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CL68\Desktop\"/>
    </mc:Choice>
  </mc:AlternateContent>
  <bookViews>
    <workbookView xWindow="0" yWindow="0" windowWidth="16440" windowHeight="7650" activeTab="6"/>
  </bookViews>
  <sheets>
    <sheet name="5 класс" sheetId="1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9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3" i="9" l="1"/>
  <c r="X43" i="9" s="1"/>
  <c r="W42" i="9"/>
  <c r="X42" i="9" s="1"/>
  <c r="W41" i="9"/>
  <c r="X41" i="9" s="1"/>
  <c r="W40" i="9"/>
  <c r="X40" i="9" s="1"/>
  <c r="W39" i="9"/>
  <c r="X39" i="9" s="1"/>
  <c r="W38" i="9"/>
  <c r="X38" i="9" s="1"/>
  <c r="W37" i="9"/>
  <c r="X37" i="9" s="1"/>
  <c r="W36" i="9"/>
  <c r="X36" i="9" s="1"/>
  <c r="W35" i="9"/>
  <c r="X35" i="9" s="1"/>
  <c r="W34" i="9"/>
  <c r="X34" i="9" s="1"/>
  <c r="W33" i="9"/>
  <c r="X33" i="9" s="1"/>
  <c r="W32" i="9"/>
  <c r="X32" i="9" s="1"/>
  <c r="W31" i="9"/>
  <c r="X31" i="9" s="1"/>
  <c r="W30" i="9"/>
  <c r="X30" i="9" s="1"/>
  <c r="W29" i="9"/>
  <c r="X29" i="9" s="1"/>
  <c r="W28" i="9"/>
  <c r="X28" i="9" s="1"/>
  <c r="W27" i="9"/>
  <c r="X27" i="9" s="1"/>
  <c r="W26" i="9"/>
  <c r="X26" i="9" s="1"/>
  <c r="W25" i="9"/>
  <c r="X25" i="9" s="1"/>
  <c r="W24" i="9"/>
  <c r="X24" i="9" s="1"/>
  <c r="W23" i="9"/>
  <c r="X23" i="9" s="1"/>
  <c r="W22" i="9"/>
  <c r="X22" i="9" s="1"/>
  <c r="W21" i="9"/>
  <c r="X21" i="9" s="1"/>
  <c r="W20" i="9"/>
  <c r="X20" i="9" s="1"/>
  <c r="W19" i="9"/>
  <c r="X19" i="9" s="1"/>
  <c r="W18" i="9"/>
  <c r="X18" i="9" s="1"/>
  <c r="W17" i="9"/>
  <c r="X17" i="9" s="1"/>
  <c r="W16" i="9"/>
  <c r="X16" i="9" s="1"/>
  <c r="W15" i="9"/>
  <c r="X15" i="9" s="1"/>
  <c r="W14" i="9"/>
  <c r="X14" i="9" s="1"/>
  <c r="W13" i="9"/>
  <c r="X13" i="9" s="1"/>
  <c r="W12" i="9"/>
  <c r="X12" i="9" s="1"/>
  <c r="W11" i="9"/>
  <c r="X11" i="9" s="1"/>
  <c r="W10" i="9"/>
  <c r="X10" i="9" s="1"/>
  <c r="W9" i="9"/>
  <c r="X9" i="9" s="1"/>
  <c r="W8" i="9"/>
  <c r="X8" i="9" s="1"/>
  <c r="W7" i="9"/>
  <c r="X7" i="9" s="1"/>
  <c r="W6" i="9"/>
  <c r="X6" i="9" s="1"/>
  <c r="W5" i="9"/>
  <c r="X5" i="9" s="1"/>
  <c r="W4" i="9"/>
  <c r="X4" i="9" s="1"/>
  <c r="W5" i="7"/>
  <c r="X5" i="7" s="1"/>
  <c r="W6" i="7"/>
  <c r="X6" i="7" s="1"/>
  <c r="W7" i="7"/>
  <c r="X7" i="7" s="1"/>
  <c r="W8" i="7"/>
  <c r="X8" i="7" s="1"/>
  <c r="W9" i="7"/>
  <c r="X9" i="7" s="1"/>
  <c r="W10" i="7"/>
  <c r="X10" i="7" s="1"/>
  <c r="W11" i="7"/>
  <c r="X11" i="7" s="1"/>
  <c r="W12" i="7"/>
  <c r="X12" i="7" s="1"/>
  <c r="W13" i="7"/>
  <c r="X13" i="7" s="1"/>
  <c r="W14" i="7"/>
  <c r="X14" i="7" s="1"/>
  <c r="W15" i="7"/>
  <c r="X15" i="7" s="1"/>
  <c r="W16" i="7"/>
  <c r="X16" i="7" s="1"/>
  <c r="W17" i="7"/>
  <c r="X17" i="7" s="1"/>
  <c r="W18" i="7"/>
  <c r="X18" i="7" s="1"/>
  <c r="W19" i="7"/>
  <c r="X19" i="7" s="1"/>
  <c r="W20" i="7"/>
  <c r="X20" i="7" s="1"/>
  <c r="W21" i="7"/>
  <c r="X21" i="7" s="1"/>
  <c r="W22" i="7"/>
  <c r="X22" i="7" s="1"/>
  <c r="W23" i="7"/>
  <c r="X23" i="7" s="1"/>
  <c r="W24" i="7"/>
  <c r="X24" i="7" s="1"/>
  <c r="W25" i="7"/>
  <c r="X25" i="7" s="1"/>
  <c r="W26" i="7"/>
  <c r="X26" i="7" s="1"/>
  <c r="W27" i="7"/>
  <c r="X27" i="7" s="1"/>
  <c r="W28" i="7"/>
  <c r="X28" i="7" s="1"/>
  <c r="W29" i="7"/>
  <c r="X29" i="7" s="1"/>
  <c r="W30" i="7"/>
  <c r="X30" i="7" s="1"/>
  <c r="W31" i="7"/>
  <c r="X31" i="7" s="1"/>
  <c r="W32" i="7"/>
  <c r="X32" i="7" s="1"/>
  <c r="W33" i="7"/>
  <c r="X33" i="7" s="1"/>
  <c r="W34" i="7"/>
  <c r="X34" i="7" s="1"/>
  <c r="W35" i="7"/>
  <c r="X35" i="7" s="1"/>
  <c r="W36" i="7"/>
  <c r="X36" i="7" s="1"/>
  <c r="W37" i="7"/>
  <c r="X37" i="7" s="1"/>
  <c r="W38" i="7"/>
  <c r="X38" i="7" s="1"/>
  <c r="W39" i="7"/>
  <c r="X39" i="7" s="1"/>
  <c r="W40" i="7"/>
  <c r="X40" i="7" s="1"/>
  <c r="W41" i="7"/>
  <c r="X41" i="7" s="1"/>
  <c r="W42" i="7"/>
  <c r="X42" i="7" s="1"/>
  <c r="W43" i="7"/>
  <c r="X43" i="7" s="1"/>
  <c r="W4" i="7"/>
  <c r="X4" i="7" s="1"/>
  <c r="P5" i="1"/>
  <c r="Q5" i="1" s="1"/>
  <c r="P6" i="1"/>
  <c r="Q6" i="1" s="1"/>
  <c r="P7" i="1"/>
  <c r="Q7" i="1" s="1"/>
  <c r="P8" i="1"/>
  <c r="Q8" i="1" s="1"/>
  <c r="P9" i="1"/>
  <c r="Q9" i="1" s="1"/>
  <c r="P10" i="1"/>
  <c r="Q10" i="1" s="1"/>
  <c r="P11" i="1"/>
  <c r="Q11" i="1" s="1"/>
  <c r="P12" i="1"/>
  <c r="Q12" i="1" s="1"/>
  <c r="P13" i="1"/>
  <c r="Q13" i="1" s="1"/>
  <c r="P14" i="1"/>
  <c r="Q14" i="1" s="1"/>
  <c r="P15" i="1"/>
  <c r="Q15" i="1" s="1"/>
  <c r="P16" i="1"/>
  <c r="Q16" i="1" s="1"/>
  <c r="P17" i="1"/>
  <c r="Q17" i="1" s="1"/>
  <c r="P18" i="1"/>
  <c r="Q18" i="1" s="1"/>
  <c r="P19" i="1"/>
  <c r="Q19" i="1" s="1"/>
  <c r="P20" i="1"/>
  <c r="Q20" i="1" s="1"/>
  <c r="P21" i="1"/>
  <c r="Q21" i="1" s="1"/>
  <c r="P22" i="1"/>
  <c r="Q22" i="1" s="1"/>
  <c r="P23" i="1"/>
  <c r="Q23" i="1" s="1"/>
  <c r="P24" i="1"/>
  <c r="Q24" i="1" s="1"/>
  <c r="P25" i="1"/>
  <c r="Q25" i="1" s="1"/>
  <c r="P26" i="1"/>
  <c r="Q26" i="1" s="1"/>
  <c r="P27" i="1"/>
  <c r="Q27" i="1" s="1"/>
  <c r="P28" i="1"/>
  <c r="Q28" i="1" s="1"/>
  <c r="P29" i="1"/>
  <c r="Q29" i="1" s="1"/>
  <c r="P30" i="1"/>
  <c r="Q30" i="1" s="1"/>
  <c r="P31" i="1"/>
  <c r="Q31" i="1" s="1"/>
  <c r="P32" i="1"/>
  <c r="Q32" i="1" s="1"/>
  <c r="P33" i="1"/>
  <c r="Q33" i="1" s="1"/>
  <c r="P34" i="1"/>
  <c r="Q34" i="1" s="1"/>
  <c r="P35" i="1"/>
  <c r="Q35" i="1" s="1"/>
  <c r="P36" i="1"/>
  <c r="Q36" i="1" s="1"/>
  <c r="P37" i="1"/>
  <c r="Q37" i="1" s="1"/>
  <c r="P38" i="1"/>
  <c r="Q38" i="1" s="1"/>
  <c r="P39" i="1"/>
  <c r="Q39" i="1" s="1"/>
  <c r="P40" i="1"/>
  <c r="Q40" i="1" s="1"/>
  <c r="P41" i="1"/>
  <c r="Q41" i="1" s="1"/>
  <c r="P42" i="1"/>
  <c r="Q42" i="1" s="1"/>
  <c r="P43" i="1"/>
  <c r="Q43" i="1" s="1"/>
  <c r="P4" i="1"/>
  <c r="Q4" i="1" s="1"/>
  <c r="S5" i="6" l="1"/>
  <c r="T5" i="6" s="1"/>
  <c r="S6" i="6"/>
  <c r="T6" i="6" s="1"/>
  <c r="S7" i="6"/>
  <c r="T7" i="6" s="1"/>
  <c r="S8" i="6"/>
  <c r="T8" i="6" s="1"/>
  <c r="S9" i="6"/>
  <c r="T9" i="6" s="1"/>
  <c r="S10" i="6"/>
  <c r="T10" i="6" s="1"/>
  <c r="S11" i="6"/>
  <c r="T11" i="6" s="1"/>
  <c r="S12" i="6"/>
  <c r="T12" i="6" s="1"/>
  <c r="S13" i="6"/>
  <c r="T13" i="6" s="1"/>
  <c r="S14" i="6"/>
  <c r="T14" i="6" s="1"/>
  <c r="S15" i="6"/>
  <c r="T15" i="6" s="1"/>
  <c r="S16" i="6"/>
  <c r="T16" i="6" s="1"/>
  <c r="S17" i="6"/>
  <c r="T17" i="6" s="1"/>
  <c r="S18" i="6"/>
  <c r="T18" i="6" s="1"/>
  <c r="S19" i="6"/>
  <c r="T19" i="6" s="1"/>
  <c r="S20" i="6"/>
  <c r="T20" i="6" s="1"/>
  <c r="S21" i="6"/>
  <c r="T21" i="6" s="1"/>
  <c r="S22" i="6"/>
  <c r="T22" i="6" s="1"/>
  <c r="S23" i="6"/>
  <c r="T23" i="6" s="1"/>
  <c r="S24" i="6"/>
  <c r="T24" i="6" s="1"/>
  <c r="S25" i="6"/>
  <c r="T25" i="6" s="1"/>
  <c r="S26" i="6"/>
  <c r="T26" i="6" s="1"/>
  <c r="S27" i="6"/>
  <c r="T27" i="6" s="1"/>
  <c r="S28" i="6"/>
  <c r="T28" i="6" s="1"/>
  <c r="S29" i="6"/>
  <c r="T29" i="6" s="1"/>
  <c r="S30" i="6"/>
  <c r="T30" i="6" s="1"/>
  <c r="S31" i="6"/>
  <c r="T31" i="6" s="1"/>
  <c r="S32" i="6"/>
  <c r="T32" i="6" s="1"/>
  <c r="S33" i="6"/>
  <c r="T33" i="6" s="1"/>
  <c r="S34" i="6"/>
  <c r="T34" i="6" s="1"/>
  <c r="S35" i="6"/>
  <c r="T35" i="6" s="1"/>
  <c r="S36" i="6"/>
  <c r="T36" i="6" s="1"/>
  <c r="S37" i="6"/>
  <c r="T37" i="6" s="1"/>
  <c r="S38" i="6"/>
  <c r="T38" i="6" s="1"/>
  <c r="S39" i="6"/>
  <c r="T39" i="6" s="1"/>
  <c r="S40" i="6"/>
  <c r="T40" i="6" s="1"/>
  <c r="S41" i="6"/>
  <c r="T41" i="6" s="1"/>
  <c r="S42" i="6"/>
  <c r="T42" i="6" s="1"/>
  <c r="S43" i="6"/>
  <c r="T43" i="6" s="1"/>
  <c r="S4" i="6"/>
  <c r="T4" i="6" s="1"/>
  <c r="R6" i="5"/>
  <c r="S6" i="5" s="1"/>
  <c r="R7" i="5"/>
  <c r="S7" i="5" s="1"/>
  <c r="R9" i="5"/>
  <c r="S9" i="5" s="1"/>
  <c r="R5" i="5"/>
  <c r="S5" i="5" s="1"/>
  <c r="R8" i="5"/>
  <c r="S8" i="5" s="1"/>
  <c r="R10" i="5"/>
  <c r="S10" i="5" s="1"/>
  <c r="R11" i="5"/>
  <c r="S11" i="5" s="1"/>
  <c r="R12" i="5"/>
  <c r="S12" i="5" s="1"/>
  <c r="R13" i="5"/>
  <c r="S13" i="5" s="1"/>
  <c r="R14" i="5"/>
  <c r="S14" i="5" s="1"/>
  <c r="R15" i="5"/>
  <c r="S15" i="5" s="1"/>
  <c r="R16" i="5"/>
  <c r="S16" i="5" s="1"/>
  <c r="R17" i="5"/>
  <c r="S17" i="5" s="1"/>
  <c r="R18" i="5"/>
  <c r="S18" i="5" s="1"/>
  <c r="R19" i="5"/>
  <c r="S19" i="5" s="1"/>
  <c r="R20" i="5"/>
  <c r="S20" i="5" s="1"/>
  <c r="R21" i="5"/>
  <c r="S21" i="5" s="1"/>
  <c r="R22" i="5"/>
  <c r="S22" i="5" s="1"/>
  <c r="R23" i="5"/>
  <c r="S23" i="5" s="1"/>
  <c r="R24" i="5"/>
  <c r="S24" i="5" s="1"/>
  <c r="R25" i="5"/>
  <c r="S25" i="5" s="1"/>
  <c r="R26" i="5"/>
  <c r="S26" i="5" s="1"/>
  <c r="R27" i="5"/>
  <c r="S27" i="5" s="1"/>
  <c r="R28" i="5"/>
  <c r="S28" i="5" s="1"/>
  <c r="R29" i="5"/>
  <c r="S29" i="5" s="1"/>
  <c r="R30" i="5"/>
  <c r="S30" i="5" s="1"/>
  <c r="R31" i="5"/>
  <c r="S31" i="5" s="1"/>
  <c r="R32" i="5"/>
  <c r="S32" i="5" s="1"/>
  <c r="R33" i="5"/>
  <c r="S33" i="5" s="1"/>
  <c r="R34" i="5"/>
  <c r="S34" i="5" s="1"/>
  <c r="R35" i="5"/>
  <c r="S35" i="5" s="1"/>
  <c r="R36" i="5"/>
  <c r="S36" i="5" s="1"/>
  <c r="R37" i="5"/>
  <c r="S37" i="5" s="1"/>
  <c r="R38" i="5"/>
  <c r="S38" i="5" s="1"/>
  <c r="R39" i="5"/>
  <c r="S39" i="5" s="1"/>
  <c r="R40" i="5"/>
  <c r="S40" i="5" s="1"/>
  <c r="R41" i="5"/>
  <c r="S41" i="5" s="1"/>
  <c r="R42" i="5"/>
  <c r="S42" i="5" s="1"/>
  <c r="R43" i="5"/>
  <c r="S43" i="5" s="1"/>
  <c r="R4" i="5"/>
  <c r="S4" i="5" s="1"/>
  <c r="Q5" i="4"/>
  <c r="R5" i="4" s="1"/>
  <c r="Q6" i="4"/>
  <c r="R6" i="4" s="1"/>
  <c r="Q7" i="4"/>
  <c r="R7" i="4" s="1"/>
  <c r="Q8" i="4"/>
  <c r="R8" i="4" s="1"/>
  <c r="Q9" i="4"/>
  <c r="R9" i="4" s="1"/>
  <c r="Q10" i="4"/>
  <c r="R10" i="4" s="1"/>
  <c r="Q11" i="4"/>
  <c r="R11" i="4" s="1"/>
  <c r="Q12" i="4"/>
  <c r="R12" i="4" s="1"/>
  <c r="Q13" i="4"/>
  <c r="R13" i="4" s="1"/>
  <c r="Q14" i="4"/>
  <c r="R14" i="4" s="1"/>
  <c r="Q15" i="4"/>
  <c r="R15" i="4" s="1"/>
  <c r="Q16" i="4"/>
  <c r="R16" i="4" s="1"/>
  <c r="Q17" i="4"/>
  <c r="R17" i="4" s="1"/>
  <c r="Q18" i="4"/>
  <c r="R18" i="4" s="1"/>
  <c r="Q19" i="4"/>
  <c r="R19" i="4" s="1"/>
  <c r="Q20" i="4"/>
  <c r="R20" i="4" s="1"/>
  <c r="Q21" i="4"/>
  <c r="R21" i="4" s="1"/>
  <c r="Q22" i="4"/>
  <c r="R22" i="4" s="1"/>
  <c r="Q23" i="4"/>
  <c r="R23" i="4" s="1"/>
  <c r="Q24" i="4"/>
  <c r="R24" i="4" s="1"/>
  <c r="Q25" i="4"/>
  <c r="R25" i="4" s="1"/>
  <c r="Q26" i="4"/>
  <c r="R26" i="4" s="1"/>
  <c r="Q27" i="4"/>
  <c r="R27" i="4" s="1"/>
  <c r="Q28" i="4"/>
  <c r="R28" i="4" s="1"/>
  <c r="Q29" i="4"/>
  <c r="R29" i="4" s="1"/>
  <c r="Q30" i="4"/>
  <c r="R30" i="4" s="1"/>
  <c r="Q31" i="4"/>
  <c r="R31" i="4" s="1"/>
  <c r="Q32" i="4"/>
  <c r="R32" i="4" s="1"/>
  <c r="Q33" i="4"/>
  <c r="R33" i="4" s="1"/>
  <c r="Q34" i="4"/>
  <c r="R34" i="4" s="1"/>
  <c r="Q35" i="4"/>
  <c r="R35" i="4" s="1"/>
  <c r="Q36" i="4"/>
  <c r="R36" i="4" s="1"/>
  <c r="Q37" i="4"/>
  <c r="R37" i="4" s="1"/>
  <c r="Q38" i="4"/>
  <c r="R38" i="4" s="1"/>
  <c r="Q39" i="4"/>
  <c r="R39" i="4" s="1"/>
  <c r="Q40" i="4"/>
  <c r="R40" i="4" s="1"/>
  <c r="Q41" i="4"/>
  <c r="R41" i="4" s="1"/>
  <c r="Q42" i="4"/>
  <c r="R42" i="4" s="1"/>
  <c r="Q43" i="4"/>
  <c r="R43" i="4" s="1"/>
  <c r="Q4" i="4"/>
  <c r="R4" i="4" s="1"/>
  <c r="P6" i="3"/>
  <c r="Q6" i="3" s="1"/>
  <c r="P8" i="3"/>
  <c r="Q8" i="3" s="1"/>
  <c r="P7" i="3"/>
  <c r="Q7" i="3" s="1"/>
  <c r="P9" i="3"/>
  <c r="Q9" i="3" s="1"/>
  <c r="P5" i="3"/>
  <c r="Q5" i="3" s="1"/>
  <c r="P10" i="3"/>
  <c r="Q10" i="3" s="1"/>
  <c r="P11" i="3"/>
  <c r="Q11" i="3" s="1"/>
  <c r="P12" i="3"/>
  <c r="Q12" i="3" s="1"/>
  <c r="P13" i="3"/>
  <c r="Q13" i="3" s="1"/>
  <c r="P14" i="3"/>
  <c r="Q14" i="3" s="1"/>
  <c r="P15" i="3"/>
  <c r="Q15" i="3" s="1"/>
  <c r="P16" i="3"/>
  <c r="Q16" i="3" s="1"/>
  <c r="P17" i="3"/>
  <c r="Q17" i="3" s="1"/>
  <c r="P18" i="3"/>
  <c r="Q18" i="3" s="1"/>
  <c r="P19" i="3"/>
  <c r="Q19" i="3" s="1"/>
  <c r="P20" i="3"/>
  <c r="Q20" i="3" s="1"/>
  <c r="P21" i="3"/>
  <c r="Q21" i="3" s="1"/>
  <c r="P22" i="3"/>
  <c r="Q22" i="3" s="1"/>
  <c r="P23" i="3"/>
  <c r="Q23" i="3" s="1"/>
  <c r="P24" i="3"/>
  <c r="Q24" i="3" s="1"/>
  <c r="P25" i="3"/>
  <c r="Q25" i="3" s="1"/>
  <c r="P26" i="3"/>
  <c r="Q26" i="3" s="1"/>
  <c r="P27" i="3"/>
  <c r="Q27" i="3" s="1"/>
  <c r="P28" i="3"/>
  <c r="Q28" i="3" s="1"/>
  <c r="P29" i="3"/>
  <c r="Q29" i="3" s="1"/>
  <c r="P30" i="3"/>
  <c r="Q30" i="3" s="1"/>
  <c r="P31" i="3"/>
  <c r="Q31" i="3" s="1"/>
  <c r="P32" i="3"/>
  <c r="Q32" i="3" s="1"/>
  <c r="P33" i="3"/>
  <c r="Q33" i="3" s="1"/>
  <c r="P34" i="3"/>
  <c r="Q34" i="3" s="1"/>
  <c r="P35" i="3"/>
  <c r="Q35" i="3" s="1"/>
  <c r="P36" i="3"/>
  <c r="Q36" i="3" s="1"/>
  <c r="P37" i="3"/>
  <c r="Q37" i="3" s="1"/>
  <c r="P38" i="3"/>
  <c r="Q38" i="3" s="1"/>
  <c r="P39" i="3"/>
  <c r="Q39" i="3" s="1"/>
  <c r="P40" i="3"/>
  <c r="Q40" i="3" s="1"/>
  <c r="P41" i="3"/>
  <c r="Q41" i="3" s="1"/>
  <c r="P42" i="3"/>
  <c r="Q42" i="3" s="1"/>
  <c r="P43" i="3"/>
  <c r="Q43" i="3" s="1"/>
  <c r="P4" i="3"/>
  <c r="Q4" i="3" s="1"/>
</calcChain>
</file>

<file path=xl/sharedStrings.xml><?xml version="1.0" encoding="utf-8"?>
<sst xmlns="http://schemas.openxmlformats.org/spreadsheetml/2006/main" count="258" uniqueCount="81">
  <si>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</si>
  <si>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</si>
  <si>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</si>
  <si>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</si>
  <si>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</si>
  <si>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</si>
  <si>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</si>
  <si>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</si>
  <si>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</si>
  <si>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</si>
  <si>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</si>
  <si>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</si>
  <si>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</si>
  <si>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</si>
  <si>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</si>
  <si>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</si>
  <si>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зад. 9</t>
  </si>
  <si>
    <t>результат</t>
  </si>
  <si>
    <t xml:space="preserve">% </t>
  </si>
  <si>
    <t>Шифр</t>
  </si>
  <si>
    <t>Кл</t>
  </si>
  <si>
    <t>Педагог</t>
  </si>
  <si>
    <t>зад. 10</t>
  </si>
  <si>
    <t>зад. 11</t>
  </si>
  <si>
    <t>зад. 12</t>
  </si>
  <si>
    <t>зад. 13</t>
  </si>
  <si>
    <t>5 класс</t>
  </si>
  <si>
    <t>6 класс</t>
  </si>
  <si>
    <t>зад. 14</t>
  </si>
  <si>
    <t>10 класс</t>
  </si>
  <si>
    <t>11 класс</t>
  </si>
  <si>
    <t>зад. 15</t>
  </si>
  <si>
    <t>Предварительные результаты школьного этапа всероссийской олимпиады 2022 года по истории</t>
  </si>
  <si>
    <t>Рогоза</t>
  </si>
  <si>
    <t>Эвелина</t>
  </si>
  <si>
    <t>Викторовна</t>
  </si>
  <si>
    <t>8б</t>
  </si>
  <si>
    <t>МОУ "СОШ № 12" г.Воркуты</t>
  </si>
  <si>
    <t>Радченко Татьяна Алексеевна</t>
  </si>
  <si>
    <t>Побилевская</t>
  </si>
  <si>
    <t>Дарья</t>
  </si>
  <si>
    <t>Андреевна</t>
  </si>
  <si>
    <t>9б</t>
  </si>
  <si>
    <t>Нуридинова</t>
  </si>
  <si>
    <t>Аселя</t>
  </si>
  <si>
    <t>Нургазиевна</t>
  </si>
  <si>
    <t>6в</t>
  </si>
  <si>
    <t>Дробот Юлия Павловна</t>
  </si>
  <si>
    <t>Алёна</t>
  </si>
  <si>
    <t>Анатольевна</t>
  </si>
  <si>
    <t>6а</t>
  </si>
  <si>
    <t>Штукарь</t>
  </si>
  <si>
    <t xml:space="preserve">Луковенко </t>
  </si>
  <si>
    <t>Даниил</t>
  </si>
  <si>
    <t>Александрович</t>
  </si>
  <si>
    <t>Ксения</t>
  </si>
  <si>
    <t>Лебольд</t>
  </si>
  <si>
    <t>Александр</t>
  </si>
  <si>
    <t>Владимирович</t>
  </si>
  <si>
    <t xml:space="preserve">Назаренко </t>
  </si>
  <si>
    <t>Георгий</t>
  </si>
  <si>
    <t xml:space="preserve">Морохина </t>
  </si>
  <si>
    <t>Максимовна</t>
  </si>
  <si>
    <t>8в</t>
  </si>
  <si>
    <t>Борисенко</t>
  </si>
  <si>
    <t>Александра</t>
  </si>
  <si>
    <t>Ивановна</t>
  </si>
  <si>
    <t>Лобанов</t>
  </si>
  <si>
    <t>Игорь</t>
  </si>
  <si>
    <t>Николаевич</t>
  </si>
  <si>
    <t>Соловьёва</t>
  </si>
  <si>
    <t>Лада</t>
  </si>
  <si>
    <t>Александровна</t>
  </si>
  <si>
    <t>5а</t>
  </si>
  <si>
    <t>Еремеевская</t>
  </si>
  <si>
    <t>Полина</t>
  </si>
  <si>
    <t>Евгеньевна</t>
  </si>
  <si>
    <t>Громова</t>
  </si>
  <si>
    <t>Лариса</t>
  </si>
  <si>
    <t>Михайловна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</si>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</sst>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b/>
      <sz val="1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49" fontId="1" fillId="3" borderId="1" xfId="0" applyNumberFormat="1" applyFont="1" applyFill="1" applyBorder="1" applyAlignment="1">
      <alignment horizontal="left" vertical="top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vertical="top" wrapText="1"/>
    </xf>
    <xf numFmtId="1" fontId="0" fillId="3" borderId="1" xfId="0" applyNumberFormat="1" applyFill="1" applyBorder="1" applyAlignment="1">
      <alignment horizontal="center"/>
    </xf>
    <xf numFmtId="1" fontId="1" fillId="3" borderId="1" xfId="0" applyNumberFormat="1" applyFont="1" applyFill="1" applyBorder="1" applyAlignment="1">
      <alignment horizontal="center" vertical="top"/>
    </xf>
    <xf numFmtId="49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vertical="top"/>
    </xf>
    <xf numFmtId="1" fontId="1" fillId="3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1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opLeftCell="B1" zoomScale="70" zoomScaleNormal="70" workbookViewId="0">
      <pane ySplit="2" topLeftCell="A7" activePane="bottomLeft" state="frozen"/>
      <selection pane="bottomLeft" activeCell="R7" sqref="R7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1" customWidth="1"/>
    <col min="5" max="5" width="8.140625" customWidth="1"/>
    <col min="6" max="6" width="15.5703125" customWidth="1"/>
    <col min="7" max="7" width="30.42578125" bestFit="1" customWidth="1"/>
    <col min="8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39.950000000000003" customHeight="1" x14ac:dyDescent="0.2">
      <c r="A2" s="5" t="s">
        <v>0</v>
      </c>
      <c r="B2" s="5" t="s">
        <v>1</v>
      </c>
      <c r="C2" s="5" t="s">
        <v>2</v>
      </c>
      <c r="D2" s="5" t="s">
        <v>19</v>
      </c>
      <c r="E2" s="5" t="s">
        <v>20</v>
      </c>
      <c r="F2" s="5" t="s">
        <v>3</v>
      </c>
      <c r="G2" s="5" t="s">
        <v>21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29" t="s">
        <v>15</v>
      </c>
      <c r="P2" s="5" t="s">
        <v>4</v>
      </c>
      <c r="Q2" s="6" t="s">
        <v>18</v>
      </c>
      <c r="R2" s="5" t="s">
        <v>17</v>
      </c>
    </row>
    <row r="3" spans="1:18" s="4" customFormat="1" ht="24.95" customHeight="1" x14ac:dyDescent="0.2">
      <c r="A3" s="31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 x14ac:dyDescent="0.2">
      <c r="A4" s="8"/>
      <c r="B4" s="8"/>
      <c r="C4" s="8"/>
      <c r="D4" s="10"/>
      <c r="E4" s="11"/>
      <c r="F4" s="11"/>
      <c r="G4" s="8"/>
      <c r="H4" s="12"/>
      <c r="I4" s="12"/>
      <c r="J4" s="12"/>
      <c r="K4" s="12"/>
      <c r="L4" s="12"/>
      <c r="M4" s="12"/>
      <c r="N4" s="12"/>
      <c r="O4" s="12"/>
      <c r="P4" s="27">
        <f t="shared" ref="P4:P43" si="0">SUM(H4:O4)</f>
        <v>0</v>
      </c>
      <c r="Q4" s="7">
        <f t="shared" ref="Q4:Q43" si="1">P4/44</f>
        <v>0</v>
      </c>
      <c r="R4" s="24"/>
    </row>
    <row r="5" spans="1:18" ht="15" customHeight="1" x14ac:dyDescent="0.2">
      <c r="A5" s="8"/>
      <c r="B5" s="9"/>
      <c r="C5" s="9"/>
      <c r="D5" s="14"/>
      <c r="E5" s="14"/>
      <c r="F5" s="14"/>
      <c r="G5" s="15"/>
      <c r="H5" s="12"/>
      <c r="I5" s="12"/>
      <c r="J5" s="12"/>
      <c r="K5" s="12"/>
      <c r="L5" s="12"/>
      <c r="M5" s="12"/>
      <c r="N5" s="12"/>
      <c r="O5" s="12"/>
      <c r="P5" s="27">
        <f t="shared" si="0"/>
        <v>0</v>
      </c>
      <c r="Q5" s="7">
        <f t="shared" si="1"/>
        <v>0</v>
      </c>
      <c r="R5" s="24"/>
    </row>
    <row r="6" spans="1:18" ht="15" customHeight="1" x14ac:dyDescent="0.2">
      <c r="A6" s="8"/>
      <c r="B6" s="8"/>
      <c r="C6" s="8"/>
      <c r="D6" s="10"/>
      <c r="E6" s="11"/>
      <c r="F6" s="11"/>
      <c r="G6" s="8"/>
      <c r="H6" s="12"/>
      <c r="I6" s="12"/>
      <c r="J6" s="12"/>
      <c r="K6" s="12"/>
      <c r="L6" s="12"/>
      <c r="M6" s="12"/>
      <c r="N6" s="12"/>
      <c r="O6" s="12"/>
      <c r="P6" s="27">
        <f t="shared" si="0"/>
        <v>0</v>
      </c>
      <c r="Q6" s="7">
        <f t="shared" si="1"/>
        <v>0</v>
      </c>
      <c r="R6" s="24"/>
    </row>
    <row r="7" spans="1:18" ht="15" customHeight="1" x14ac:dyDescent="0.2">
      <c r="A7" s="8" t="s">
        <v>70</v>
      </c>
      <c r="B7" s="8" t="s">
        <v>71</v>
      </c>
      <c r="C7" s="8" t="s">
        <v>72</v>
      </c>
      <c r="D7" s="10">
        <v>11</v>
      </c>
      <c r="E7" s="11" t="s">
        <v>73</v>
      </c>
      <c r="F7" s="11" t="s">
        <v>37</v>
      </c>
      <c r="G7" s="8" t="s">
        <v>47</v>
      </c>
      <c r="H7" s="12">
        <v>1</v>
      </c>
      <c r="I7" s="12">
        <v>1</v>
      </c>
      <c r="J7" s="12">
        <v>0</v>
      </c>
      <c r="K7" s="12">
        <v>4</v>
      </c>
      <c r="L7" s="12">
        <v>0</v>
      </c>
      <c r="M7" s="12">
        <v>5</v>
      </c>
      <c r="N7" s="12">
        <v>0</v>
      </c>
      <c r="O7" s="12">
        <v>4</v>
      </c>
      <c r="P7" s="27">
        <f t="shared" si="0"/>
        <v>15</v>
      </c>
      <c r="Q7" s="7">
        <f t="shared" si="1"/>
        <v>0.34090909090909088</v>
      </c>
      <c r="R7" s="24" t="s">
        <v>80</v>
      </c>
    </row>
    <row r="8" spans="1:18" ht="15" customHeight="1" x14ac:dyDescent="0.2">
      <c r="A8" s="8"/>
      <c r="B8" s="9"/>
      <c r="C8" s="9"/>
      <c r="D8" s="14"/>
      <c r="E8" s="14"/>
      <c r="F8" s="14"/>
      <c r="G8" s="15"/>
      <c r="H8" s="12"/>
      <c r="I8" s="12"/>
      <c r="J8" s="12"/>
      <c r="K8" s="12"/>
      <c r="L8" s="12"/>
      <c r="M8" s="12"/>
      <c r="N8" s="12"/>
      <c r="O8" s="12"/>
      <c r="P8" s="27">
        <f t="shared" si="0"/>
        <v>0</v>
      </c>
      <c r="Q8" s="7">
        <f t="shared" si="1"/>
        <v>0</v>
      </c>
      <c r="R8" s="24"/>
    </row>
    <row r="9" spans="1:18" ht="15" customHeight="1" x14ac:dyDescent="0.2">
      <c r="A9" s="8"/>
      <c r="B9" s="9"/>
      <c r="C9" s="9"/>
      <c r="D9" s="14"/>
      <c r="E9" s="14"/>
      <c r="F9" s="14"/>
      <c r="G9" s="15"/>
      <c r="H9" s="12"/>
      <c r="I9" s="12"/>
      <c r="J9" s="12"/>
      <c r="K9" s="12"/>
      <c r="L9" s="12"/>
      <c r="M9" s="12"/>
      <c r="N9" s="12"/>
      <c r="O9" s="12"/>
      <c r="P9" s="27">
        <f t="shared" si="0"/>
        <v>0</v>
      </c>
      <c r="Q9" s="7">
        <f t="shared" si="1"/>
        <v>0</v>
      </c>
      <c r="R9" s="24"/>
    </row>
    <row r="10" spans="1:18" ht="15" customHeight="1" x14ac:dyDescent="0.2">
      <c r="A10" s="8"/>
      <c r="B10" s="9"/>
      <c r="C10" s="9"/>
      <c r="D10" s="14"/>
      <c r="E10" s="14"/>
      <c r="F10" s="14"/>
      <c r="G10" s="15"/>
      <c r="H10" s="12"/>
      <c r="I10" s="12"/>
      <c r="J10" s="12"/>
      <c r="K10" s="12"/>
      <c r="L10" s="12"/>
      <c r="M10" s="12"/>
      <c r="N10" s="12"/>
      <c r="O10" s="12"/>
      <c r="P10" s="27">
        <f t="shared" si="0"/>
        <v>0</v>
      </c>
      <c r="Q10" s="7">
        <f t="shared" si="1"/>
        <v>0</v>
      </c>
      <c r="R10" s="24"/>
    </row>
    <row r="11" spans="1:18" ht="15" customHeight="1" x14ac:dyDescent="0.2">
      <c r="A11" s="8"/>
      <c r="B11" s="15"/>
      <c r="C11" s="15"/>
      <c r="D11" s="14"/>
      <c r="E11" s="14"/>
      <c r="F11" s="14"/>
      <c r="G11" s="9"/>
      <c r="H11" s="12"/>
      <c r="I11" s="12"/>
      <c r="J11" s="12"/>
      <c r="K11" s="12"/>
      <c r="L11" s="12"/>
      <c r="M11" s="12"/>
      <c r="N11" s="12"/>
      <c r="O11" s="12"/>
      <c r="P11" s="27">
        <f t="shared" si="0"/>
        <v>0</v>
      </c>
      <c r="Q11" s="7">
        <f t="shared" si="1"/>
        <v>0</v>
      </c>
      <c r="R11" s="24"/>
    </row>
    <row r="12" spans="1:18" ht="15" customHeight="1" x14ac:dyDescent="0.2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27">
        <f t="shared" si="0"/>
        <v>0</v>
      </c>
      <c r="Q12" s="7">
        <f t="shared" si="1"/>
        <v>0</v>
      </c>
      <c r="R12" s="24"/>
    </row>
    <row r="13" spans="1:18" ht="15" customHeight="1" x14ac:dyDescent="0.2">
      <c r="A13" s="8"/>
      <c r="B13" s="9"/>
      <c r="C13" s="9"/>
      <c r="D13" s="14"/>
      <c r="E13" s="14"/>
      <c r="F13" s="14"/>
      <c r="G13" s="15"/>
      <c r="H13" s="12"/>
      <c r="I13" s="12"/>
      <c r="J13" s="12"/>
      <c r="K13" s="12"/>
      <c r="L13" s="12"/>
      <c r="M13" s="12"/>
      <c r="N13" s="12"/>
      <c r="O13" s="12"/>
      <c r="P13" s="27">
        <f t="shared" si="0"/>
        <v>0</v>
      </c>
      <c r="Q13" s="7">
        <f t="shared" si="1"/>
        <v>0</v>
      </c>
      <c r="R13" s="24"/>
    </row>
    <row r="14" spans="1:18" ht="15" customHeight="1" x14ac:dyDescent="0.2">
      <c r="A14" s="8"/>
      <c r="B14" s="15"/>
      <c r="C14" s="15"/>
      <c r="D14" s="14"/>
      <c r="E14" s="14"/>
      <c r="F14" s="14"/>
      <c r="G14" s="9"/>
      <c r="H14" s="12"/>
      <c r="I14" s="12"/>
      <c r="J14" s="12"/>
      <c r="K14" s="12"/>
      <c r="L14" s="12"/>
      <c r="M14" s="12"/>
      <c r="N14" s="12"/>
      <c r="O14" s="12"/>
      <c r="P14" s="27">
        <f t="shared" si="0"/>
        <v>0</v>
      </c>
      <c r="Q14" s="7">
        <f t="shared" si="1"/>
        <v>0</v>
      </c>
      <c r="R14" s="24"/>
    </row>
    <row r="15" spans="1:18" ht="15" customHeight="1" x14ac:dyDescent="0.2">
      <c r="A15" s="8"/>
      <c r="B15" s="18"/>
      <c r="C15" s="18"/>
      <c r="D15" s="19"/>
      <c r="E15" s="20"/>
      <c r="F15" s="20"/>
      <c r="G15" s="21"/>
      <c r="H15" s="12"/>
      <c r="I15" s="12"/>
      <c r="J15" s="12"/>
      <c r="K15" s="12"/>
      <c r="L15" s="12"/>
      <c r="M15" s="12"/>
      <c r="N15" s="12"/>
      <c r="O15" s="12"/>
      <c r="P15" s="27">
        <f t="shared" si="0"/>
        <v>0</v>
      </c>
      <c r="Q15" s="7">
        <f t="shared" si="1"/>
        <v>0</v>
      </c>
      <c r="R15" s="24"/>
    </row>
    <row r="16" spans="1:18" ht="15" customHeight="1" x14ac:dyDescent="0.2">
      <c r="A16" s="8"/>
      <c r="B16" s="9"/>
      <c r="C16" s="9"/>
      <c r="D16" s="14"/>
      <c r="E16" s="14"/>
      <c r="F16" s="14"/>
      <c r="G16" s="15"/>
      <c r="H16" s="12"/>
      <c r="I16" s="12"/>
      <c r="J16" s="12"/>
      <c r="K16" s="12"/>
      <c r="L16" s="12"/>
      <c r="M16" s="12"/>
      <c r="N16" s="12"/>
      <c r="O16" s="12"/>
      <c r="P16" s="27">
        <f t="shared" si="0"/>
        <v>0</v>
      </c>
      <c r="Q16" s="7">
        <f t="shared" si="1"/>
        <v>0</v>
      </c>
      <c r="R16" s="24"/>
    </row>
    <row r="17" spans="1:18" ht="15" customHeight="1" x14ac:dyDescent="0.2">
      <c r="A17" s="8"/>
      <c r="B17" s="15"/>
      <c r="C17" s="15"/>
      <c r="D17" s="14"/>
      <c r="E17" s="14"/>
      <c r="F17" s="14"/>
      <c r="G17" s="9"/>
      <c r="H17" s="12"/>
      <c r="I17" s="12"/>
      <c r="J17" s="12"/>
      <c r="K17" s="12"/>
      <c r="L17" s="12"/>
      <c r="M17" s="12"/>
      <c r="N17" s="12"/>
      <c r="O17" s="12"/>
      <c r="P17" s="27">
        <f t="shared" si="0"/>
        <v>0</v>
      </c>
      <c r="Q17" s="7">
        <f t="shared" si="1"/>
        <v>0</v>
      </c>
      <c r="R17" s="24"/>
    </row>
    <row r="18" spans="1:18" ht="15" customHeight="1" x14ac:dyDescent="0.2">
      <c r="A18" s="8"/>
      <c r="B18" s="9"/>
      <c r="C18" s="9"/>
      <c r="D18" s="14"/>
      <c r="E18" s="23"/>
      <c r="F18" s="14"/>
      <c r="G18" s="15"/>
      <c r="H18" s="12"/>
      <c r="I18" s="12"/>
      <c r="J18" s="12"/>
      <c r="K18" s="12"/>
      <c r="L18" s="12"/>
      <c r="M18" s="12"/>
      <c r="N18" s="12"/>
      <c r="O18" s="12"/>
      <c r="P18" s="27">
        <f t="shared" si="0"/>
        <v>0</v>
      </c>
      <c r="Q18" s="7">
        <f t="shared" si="1"/>
        <v>0</v>
      </c>
      <c r="R18" s="24"/>
    </row>
    <row r="19" spans="1:18" ht="15" customHeight="1" x14ac:dyDescent="0.2">
      <c r="A19" s="8"/>
      <c r="B19" s="9"/>
      <c r="C19" s="9"/>
      <c r="D19" s="14"/>
      <c r="E19" s="14"/>
      <c r="F19" s="14"/>
      <c r="G19" s="15"/>
      <c r="H19" s="12"/>
      <c r="I19" s="12"/>
      <c r="J19" s="12"/>
      <c r="K19" s="12"/>
      <c r="L19" s="12"/>
      <c r="M19" s="12"/>
      <c r="N19" s="12"/>
      <c r="O19" s="12"/>
      <c r="P19" s="27">
        <f t="shared" si="0"/>
        <v>0</v>
      </c>
      <c r="Q19" s="7">
        <f t="shared" si="1"/>
        <v>0</v>
      </c>
      <c r="R19" s="24"/>
    </row>
    <row r="20" spans="1:18" ht="15" customHeight="1" x14ac:dyDescent="0.2">
      <c r="A20" s="8"/>
      <c r="B20" s="9"/>
      <c r="C20" s="9"/>
      <c r="D20" s="14"/>
      <c r="E20" s="23"/>
      <c r="F20" s="14"/>
      <c r="G20" s="15"/>
      <c r="H20" s="12"/>
      <c r="I20" s="12"/>
      <c r="J20" s="12"/>
      <c r="K20" s="12"/>
      <c r="L20" s="12"/>
      <c r="M20" s="12"/>
      <c r="N20" s="12"/>
      <c r="O20" s="12"/>
      <c r="P20" s="27">
        <f t="shared" si="0"/>
        <v>0</v>
      </c>
      <c r="Q20" s="7">
        <f t="shared" si="1"/>
        <v>0</v>
      </c>
      <c r="R20" s="24"/>
    </row>
    <row r="21" spans="1:18" ht="15" customHeight="1" x14ac:dyDescent="0.2">
      <c r="A21" s="8"/>
      <c r="B21" s="9"/>
      <c r="C21" s="9"/>
      <c r="D21" s="14"/>
      <c r="E21" s="23"/>
      <c r="F21" s="23"/>
      <c r="G21" s="15"/>
      <c r="H21" s="12"/>
      <c r="I21" s="12"/>
      <c r="J21" s="12"/>
      <c r="K21" s="12"/>
      <c r="L21" s="12"/>
      <c r="M21" s="12"/>
      <c r="N21" s="12"/>
      <c r="O21" s="12"/>
      <c r="P21" s="27">
        <f t="shared" si="0"/>
        <v>0</v>
      </c>
      <c r="Q21" s="7">
        <f t="shared" si="1"/>
        <v>0</v>
      </c>
      <c r="R21" s="24"/>
    </row>
    <row r="22" spans="1:18" ht="15" customHeight="1" x14ac:dyDescent="0.2">
      <c r="A22" s="8"/>
      <c r="B22" s="18"/>
      <c r="C22" s="18"/>
      <c r="D22" s="19"/>
      <c r="E22" s="20"/>
      <c r="F22" s="20"/>
      <c r="G22" s="21"/>
      <c r="H22" s="12"/>
      <c r="I22" s="12"/>
      <c r="J22" s="12"/>
      <c r="K22" s="12"/>
      <c r="L22" s="12"/>
      <c r="M22" s="12"/>
      <c r="N22" s="12"/>
      <c r="O22" s="12"/>
      <c r="P22" s="27">
        <f t="shared" si="0"/>
        <v>0</v>
      </c>
      <c r="Q22" s="7">
        <f t="shared" si="1"/>
        <v>0</v>
      </c>
      <c r="R22" s="24"/>
    </row>
    <row r="23" spans="1:18" ht="15" customHeight="1" x14ac:dyDescent="0.2">
      <c r="A23" s="8"/>
      <c r="B23" s="18"/>
      <c r="C23" s="18"/>
      <c r="D23" s="19"/>
      <c r="E23" s="20"/>
      <c r="F23" s="20"/>
      <c r="G23" s="21"/>
      <c r="H23" s="12"/>
      <c r="I23" s="12"/>
      <c r="J23" s="12"/>
      <c r="K23" s="12"/>
      <c r="L23" s="12"/>
      <c r="M23" s="12"/>
      <c r="N23" s="12"/>
      <c r="O23" s="12"/>
      <c r="P23" s="27">
        <f t="shared" si="0"/>
        <v>0</v>
      </c>
      <c r="Q23" s="7">
        <f t="shared" si="1"/>
        <v>0</v>
      </c>
      <c r="R23" s="24"/>
    </row>
    <row r="24" spans="1:18" ht="15" customHeight="1" x14ac:dyDescent="0.2">
      <c r="A24" s="8"/>
      <c r="B24" s="18"/>
      <c r="C24" s="18"/>
      <c r="D24" s="19"/>
      <c r="E24" s="20"/>
      <c r="F24" s="20"/>
      <c r="G24" s="21"/>
      <c r="H24" s="12"/>
      <c r="I24" s="12"/>
      <c r="J24" s="12"/>
      <c r="K24" s="12"/>
      <c r="L24" s="12"/>
      <c r="M24" s="12"/>
      <c r="N24" s="12"/>
      <c r="O24" s="12"/>
      <c r="P24" s="27">
        <f t="shared" si="0"/>
        <v>0</v>
      </c>
      <c r="Q24" s="7">
        <f t="shared" si="1"/>
        <v>0</v>
      </c>
      <c r="R24" s="24"/>
    </row>
    <row r="25" spans="1:18" ht="15" customHeight="1" x14ac:dyDescent="0.2">
      <c r="A25" s="8"/>
      <c r="B25" s="18"/>
      <c r="C25" s="18"/>
      <c r="D25" s="19"/>
      <c r="E25" s="20"/>
      <c r="F25" s="20"/>
      <c r="G25" s="21"/>
      <c r="H25" s="12"/>
      <c r="I25" s="12"/>
      <c r="J25" s="12"/>
      <c r="K25" s="12"/>
      <c r="L25" s="12"/>
      <c r="M25" s="12"/>
      <c r="N25" s="12"/>
      <c r="O25" s="12"/>
      <c r="P25" s="27">
        <f t="shared" si="0"/>
        <v>0</v>
      </c>
      <c r="Q25" s="7">
        <f t="shared" si="1"/>
        <v>0</v>
      </c>
      <c r="R25" s="24"/>
    </row>
    <row r="26" spans="1:18" ht="15" customHeight="1" x14ac:dyDescent="0.2">
      <c r="A26" s="8"/>
      <c r="B26" s="18"/>
      <c r="C26" s="18"/>
      <c r="D26" s="19"/>
      <c r="E26" s="20"/>
      <c r="F26" s="20"/>
      <c r="G26" s="21"/>
      <c r="H26" s="12"/>
      <c r="I26" s="12"/>
      <c r="J26" s="12"/>
      <c r="K26" s="12"/>
      <c r="L26" s="12"/>
      <c r="M26" s="12"/>
      <c r="N26" s="12"/>
      <c r="O26" s="12"/>
      <c r="P26" s="27">
        <f t="shared" si="0"/>
        <v>0</v>
      </c>
      <c r="Q26" s="7">
        <f t="shared" si="1"/>
        <v>0</v>
      </c>
      <c r="R26" s="24"/>
    </row>
    <row r="27" spans="1:18" ht="15" customHeight="1" x14ac:dyDescent="0.2">
      <c r="A27" s="8"/>
      <c r="B27" s="18"/>
      <c r="C27" s="18"/>
      <c r="D27" s="19"/>
      <c r="E27" s="20"/>
      <c r="F27" s="20"/>
      <c r="G27" s="21"/>
      <c r="H27" s="12"/>
      <c r="I27" s="12"/>
      <c r="J27" s="12"/>
      <c r="K27" s="12"/>
      <c r="L27" s="12"/>
      <c r="M27" s="12"/>
      <c r="N27" s="12"/>
      <c r="O27" s="12"/>
      <c r="P27" s="27">
        <f t="shared" si="0"/>
        <v>0</v>
      </c>
      <c r="Q27" s="7">
        <f t="shared" si="1"/>
        <v>0</v>
      </c>
      <c r="R27" s="24"/>
    </row>
    <row r="28" spans="1:18" ht="15" customHeight="1" x14ac:dyDescent="0.2">
      <c r="A28" s="8"/>
      <c r="B28" s="18"/>
      <c r="C28" s="18"/>
      <c r="D28" s="19"/>
      <c r="E28" s="20"/>
      <c r="F28" s="20"/>
      <c r="G28" s="21"/>
      <c r="H28" s="12"/>
      <c r="I28" s="12"/>
      <c r="J28" s="12"/>
      <c r="K28" s="12"/>
      <c r="L28" s="12"/>
      <c r="M28" s="12"/>
      <c r="N28" s="12"/>
      <c r="O28" s="12"/>
      <c r="P28" s="27">
        <f t="shared" si="0"/>
        <v>0</v>
      </c>
      <c r="Q28" s="7">
        <f t="shared" si="1"/>
        <v>0</v>
      </c>
      <c r="R28" s="24"/>
    </row>
    <row r="29" spans="1:18" ht="15" customHeight="1" x14ac:dyDescent="0.2">
      <c r="A29" s="8"/>
      <c r="B29" s="18"/>
      <c r="C29" s="18"/>
      <c r="D29" s="19"/>
      <c r="E29" s="20"/>
      <c r="F29" s="20"/>
      <c r="G29" s="21"/>
      <c r="H29" s="12"/>
      <c r="I29" s="12"/>
      <c r="J29" s="12"/>
      <c r="K29" s="12"/>
      <c r="L29" s="12"/>
      <c r="M29" s="12"/>
      <c r="N29" s="12"/>
      <c r="O29" s="12"/>
      <c r="P29" s="27">
        <f t="shared" si="0"/>
        <v>0</v>
      </c>
      <c r="Q29" s="7">
        <f t="shared" si="1"/>
        <v>0</v>
      </c>
      <c r="R29" s="24"/>
    </row>
    <row r="30" spans="1:18" ht="15" customHeight="1" x14ac:dyDescent="0.2">
      <c r="A30" s="8"/>
      <c r="B30" s="18"/>
      <c r="C30" s="18"/>
      <c r="D30" s="19"/>
      <c r="E30" s="20"/>
      <c r="F30" s="20"/>
      <c r="G30" s="21"/>
      <c r="H30" s="12"/>
      <c r="I30" s="12"/>
      <c r="J30" s="12"/>
      <c r="K30" s="12"/>
      <c r="L30" s="12"/>
      <c r="M30" s="12"/>
      <c r="N30" s="12"/>
      <c r="O30" s="12"/>
      <c r="P30" s="27">
        <f t="shared" si="0"/>
        <v>0</v>
      </c>
      <c r="Q30" s="7">
        <f t="shared" si="1"/>
        <v>0</v>
      </c>
      <c r="R30" s="24"/>
    </row>
    <row r="31" spans="1:18" ht="15" customHeight="1" x14ac:dyDescent="0.2">
      <c r="A31" s="8"/>
      <c r="B31" s="18"/>
      <c r="C31" s="18"/>
      <c r="D31" s="19"/>
      <c r="E31" s="20"/>
      <c r="F31" s="20"/>
      <c r="G31" s="21"/>
      <c r="H31" s="12"/>
      <c r="I31" s="12"/>
      <c r="J31" s="12"/>
      <c r="K31" s="12"/>
      <c r="L31" s="12"/>
      <c r="M31" s="12"/>
      <c r="N31" s="12"/>
      <c r="O31" s="12"/>
      <c r="P31" s="27">
        <f t="shared" si="0"/>
        <v>0</v>
      </c>
      <c r="Q31" s="7">
        <f t="shared" si="1"/>
        <v>0</v>
      </c>
      <c r="R31" s="24"/>
    </row>
    <row r="32" spans="1:18" ht="15" customHeight="1" x14ac:dyDescent="0.2">
      <c r="A32" s="8"/>
      <c r="B32" s="18"/>
      <c r="C32" s="18"/>
      <c r="D32" s="19"/>
      <c r="E32" s="20"/>
      <c r="F32" s="20"/>
      <c r="G32" s="21"/>
      <c r="H32" s="12"/>
      <c r="I32" s="12"/>
      <c r="J32" s="12"/>
      <c r="K32" s="12"/>
      <c r="L32" s="12"/>
      <c r="M32" s="12"/>
      <c r="N32" s="12"/>
      <c r="O32" s="12"/>
      <c r="P32" s="27">
        <f t="shared" si="0"/>
        <v>0</v>
      </c>
      <c r="Q32" s="7">
        <f t="shared" si="1"/>
        <v>0</v>
      </c>
      <c r="R32" s="24"/>
    </row>
    <row r="33" spans="1:18" ht="15" customHeight="1" x14ac:dyDescent="0.2">
      <c r="A33" s="8"/>
      <c r="B33" s="18"/>
      <c r="C33" s="18"/>
      <c r="D33" s="19"/>
      <c r="E33" s="20"/>
      <c r="F33" s="20"/>
      <c r="G33" s="21"/>
      <c r="H33" s="12"/>
      <c r="I33" s="12"/>
      <c r="J33" s="12"/>
      <c r="K33" s="12"/>
      <c r="L33" s="12"/>
      <c r="M33" s="12"/>
      <c r="N33" s="12"/>
      <c r="O33" s="12"/>
      <c r="P33" s="27">
        <f t="shared" si="0"/>
        <v>0</v>
      </c>
      <c r="Q33" s="7">
        <f t="shared" si="1"/>
        <v>0</v>
      </c>
      <c r="R33" s="24"/>
    </row>
    <row r="34" spans="1:18" ht="15" customHeight="1" x14ac:dyDescent="0.2">
      <c r="A34" s="8"/>
      <c r="B34" s="18"/>
      <c r="C34" s="18"/>
      <c r="D34" s="19"/>
      <c r="E34" s="20"/>
      <c r="F34" s="20"/>
      <c r="G34" s="21"/>
      <c r="H34" s="12"/>
      <c r="I34" s="12"/>
      <c r="J34" s="12"/>
      <c r="K34" s="12"/>
      <c r="L34" s="12"/>
      <c r="M34" s="12"/>
      <c r="N34" s="12"/>
      <c r="O34" s="12"/>
      <c r="P34" s="27">
        <f t="shared" si="0"/>
        <v>0</v>
      </c>
      <c r="Q34" s="7">
        <f t="shared" si="1"/>
        <v>0</v>
      </c>
      <c r="R34" s="24"/>
    </row>
    <row r="35" spans="1:18" ht="15" customHeight="1" x14ac:dyDescent="0.2">
      <c r="A35" s="8"/>
      <c r="B35" s="18"/>
      <c r="C35" s="18"/>
      <c r="D35" s="19"/>
      <c r="E35" s="20"/>
      <c r="F35" s="20"/>
      <c r="G35" s="21"/>
      <c r="H35" s="12"/>
      <c r="I35" s="12"/>
      <c r="J35" s="12"/>
      <c r="K35" s="12"/>
      <c r="L35" s="12"/>
      <c r="M35" s="12"/>
      <c r="N35" s="12"/>
      <c r="O35" s="12"/>
      <c r="P35" s="27">
        <f t="shared" si="0"/>
        <v>0</v>
      </c>
      <c r="Q35" s="7">
        <f t="shared" si="1"/>
        <v>0</v>
      </c>
      <c r="R35" s="24"/>
    </row>
    <row r="36" spans="1:18" ht="15" customHeight="1" x14ac:dyDescent="0.2">
      <c r="A36" s="8"/>
      <c r="B36" s="18"/>
      <c r="C36" s="18"/>
      <c r="D36" s="19"/>
      <c r="E36" s="20"/>
      <c r="F36" s="20"/>
      <c r="G36" s="21"/>
      <c r="H36" s="12"/>
      <c r="I36" s="12"/>
      <c r="J36" s="12"/>
      <c r="K36" s="12"/>
      <c r="L36" s="12"/>
      <c r="M36" s="12"/>
      <c r="N36" s="12"/>
      <c r="O36" s="12"/>
      <c r="P36" s="27">
        <f t="shared" si="0"/>
        <v>0</v>
      </c>
      <c r="Q36" s="7">
        <f t="shared" si="1"/>
        <v>0</v>
      </c>
      <c r="R36" s="24"/>
    </row>
    <row r="37" spans="1:18" ht="15" customHeight="1" x14ac:dyDescent="0.2">
      <c r="A37" s="8"/>
      <c r="B37" s="18"/>
      <c r="C37" s="18"/>
      <c r="D37" s="19"/>
      <c r="E37" s="20"/>
      <c r="F37" s="20"/>
      <c r="G37" s="21"/>
      <c r="H37" s="12"/>
      <c r="I37" s="12"/>
      <c r="J37" s="12"/>
      <c r="K37" s="12"/>
      <c r="L37" s="12"/>
      <c r="M37" s="12"/>
      <c r="N37" s="12"/>
      <c r="O37" s="12"/>
      <c r="P37" s="27">
        <f t="shared" si="0"/>
        <v>0</v>
      </c>
      <c r="Q37" s="7">
        <f t="shared" si="1"/>
        <v>0</v>
      </c>
      <c r="R37" s="24"/>
    </row>
    <row r="38" spans="1:18" ht="15" customHeight="1" x14ac:dyDescent="0.2">
      <c r="A38" s="8"/>
      <c r="B38" s="18"/>
      <c r="C38" s="18"/>
      <c r="D38" s="19"/>
      <c r="E38" s="20"/>
      <c r="F38" s="20"/>
      <c r="G38" s="21"/>
      <c r="H38" s="12"/>
      <c r="I38" s="12"/>
      <c r="J38" s="12"/>
      <c r="K38" s="12"/>
      <c r="L38" s="12"/>
      <c r="M38" s="12"/>
      <c r="N38" s="12"/>
      <c r="O38" s="12"/>
      <c r="P38" s="27">
        <f t="shared" si="0"/>
        <v>0</v>
      </c>
      <c r="Q38" s="7">
        <f t="shared" si="1"/>
        <v>0</v>
      </c>
      <c r="R38" s="24"/>
    </row>
    <row r="39" spans="1:18" ht="15" customHeight="1" x14ac:dyDescent="0.2">
      <c r="A39" s="8"/>
      <c r="B39" s="18"/>
      <c r="C39" s="18"/>
      <c r="D39" s="19"/>
      <c r="E39" s="20"/>
      <c r="F39" s="20"/>
      <c r="G39" s="21"/>
      <c r="H39" s="12"/>
      <c r="I39" s="12"/>
      <c r="J39" s="12"/>
      <c r="K39" s="12"/>
      <c r="L39" s="12"/>
      <c r="M39" s="12"/>
      <c r="N39" s="12"/>
      <c r="O39" s="12"/>
      <c r="P39" s="27">
        <f t="shared" si="0"/>
        <v>0</v>
      </c>
      <c r="Q39" s="7">
        <f t="shared" si="1"/>
        <v>0</v>
      </c>
      <c r="R39" s="24"/>
    </row>
    <row r="40" spans="1:18" ht="15" customHeight="1" x14ac:dyDescent="0.2">
      <c r="A40" s="8"/>
      <c r="B40" s="18"/>
      <c r="C40" s="18"/>
      <c r="D40" s="19"/>
      <c r="E40" s="20"/>
      <c r="F40" s="20"/>
      <c r="G40" s="21"/>
      <c r="H40" s="12"/>
      <c r="I40" s="12"/>
      <c r="J40" s="12"/>
      <c r="K40" s="12"/>
      <c r="L40" s="12"/>
      <c r="M40" s="12"/>
      <c r="N40" s="12"/>
      <c r="O40" s="12"/>
      <c r="P40" s="27">
        <f t="shared" si="0"/>
        <v>0</v>
      </c>
      <c r="Q40" s="7">
        <f t="shared" si="1"/>
        <v>0</v>
      </c>
      <c r="R40" s="24"/>
    </row>
    <row r="41" spans="1:18" ht="15" customHeight="1" x14ac:dyDescent="0.2">
      <c r="A41" s="8"/>
      <c r="B41" s="18"/>
      <c r="C41" s="18"/>
      <c r="D41" s="19"/>
      <c r="E41" s="20"/>
      <c r="F41" s="20"/>
      <c r="G41" s="21"/>
      <c r="H41" s="12"/>
      <c r="I41" s="12"/>
      <c r="J41" s="12"/>
      <c r="K41" s="12"/>
      <c r="L41" s="12"/>
      <c r="M41" s="12"/>
      <c r="N41" s="12"/>
      <c r="O41" s="12"/>
      <c r="P41" s="27">
        <f t="shared" si="0"/>
        <v>0</v>
      </c>
      <c r="Q41" s="7">
        <f t="shared" si="1"/>
        <v>0</v>
      </c>
      <c r="R41" s="24"/>
    </row>
    <row r="42" spans="1:18" ht="15" customHeight="1" x14ac:dyDescent="0.2">
      <c r="A42" s="8"/>
      <c r="B42" s="18"/>
      <c r="C42" s="18"/>
      <c r="D42" s="19"/>
      <c r="E42" s="20"/>
      <c r="F42" s="20"/>
      <c r="G42" s="21"/>
      <c r="H42" s="12"/>
      <c r="I42" s="12"/>
      <c r="J42" s="12"/>
      <c r="K42" s="12"/>
      <c r="L42" s="12"/>
      <c r="M42" s="12"/>
      <c r="N42" s="12"/>
      <c r="O42" s="12"/>
      <c r="P42" s="27">
        <f t="shared" si="0"/>
        <v>0</v>
      </c>
      <c r="Q42" s="7">
        <f t="shared" si="1"/>
        <v>0</v>
      </c>
      <c r="R42" s="24"/>
    </row>
    <row r="43" spans="1:18" ht="15" customHeight="1" x14ac:dyDescent="0.2">
      <c r="A43" s="8"/>
      <c r="B43" s="18"/>
      <c r="C43" s="18"/>
      <c r="D43" s="19"/>
      <c r="E43" s="20"/>
      <c r="F43" s="20"/>
      <c r="G43" s="21"/>
      <c r="H43" s="12"/>
      <c r="I43" s="12"/>
      <c r="J43" s="12"/>
      <c r="K43" s="12"/>
      <c r="L43" s="12"/>
      <c r="M43" s="12"/>
      <c r="N43" s="12"/>
      <c r="O43" s="12"/>
      <c r="P43" s="27">
        <f t="shared" si="0"/>
        <v>0</v>
      </c>
      <c r="Q43" s="7">
        <f t="shared" si="1"/>
        <v>0</v>
      </c>
      <c r="R43" s="24"/>
    </row>
  </sheetData>
  <sortState ref="A4:Q43">
    <sortCondition descending="1" ref="Q4:Q43"/>
  </sortState>
  <mergeCells count="2">
    <mergeCell ref="A1:R1"/>
    <mergeCell ref="A3:R3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zoomScale="80" zoomScaleNormal="80" workbookViewId="0">
      <selection activeCell="A4" sqref="A4:Q9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6" customWidth="1"/>
    <col min="5" max="5" width="8.140625" customWidth="1"/>
    <col min="6" max="6" width="15.5703125" customWidth="1"/>
    <col min="7" max="7" width="30.42578125" bestFit="1" customWidth="1"/>
    <col min="8" max="15" width="10.42578125" customWidth="1"/>
    <col min="16" max="16" width="10.42578125" style="2" customWidth="1"/>
    <col min="17" max="17" width="10.42578125" style="3" customWidth="1"/>
    <col min="18" max="18" width="13.7109375" style="2" customWidth="1"/>
  </cols>
  <sheetData>
    <row r="1" spans="1:18" ht="27" customHeight="1" x14ac:dyDescent="0.2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18" s="4" customFormat="1" ht="39.950000000000003" customHeight="1" x14ac:dyDescent="0.2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8" t="s">
        <v>14</v>
      </c>
      <c r="O2" s="28" t="s">
        <v>15</v>
      </c>
      <c r="P2" s="25" t="s">
        <v>4</v>
      </c>
      <c r="Q2" s="6" t="s">
        <v>18</v>
      </c>
      <c r="R2" s="25" t="s">
        <v>17</v>
      </c>
    </row>
    <row r="3" spans="1:18" s="4" customFormat="1" ht="24.95" customHeight="1" x14ac:dyDescent="0.2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5" customHeight="1" x14ac:dyDescent="0.2">
      <c r="A4" s="8" t="s">
        <v>43</v>
      </c>
      <c r="B4" s="8" t="s">
        <v>44</v>
      </c>
      <c r="C4" s="8" t="s">
        <v>45</v>
      </c>
      <c r="D4" s="10">
        <v>4</v>
      </c>
      <c r="E4" s="11" t="s">
        <v>46</v>
      </c>
      <c r="F4" s="11" t="s">
        <v>37</v>
      </c>
      <c r="G4" s="8" t="s">
        <v>47</v>
      </c>
      <c r="H4" s="12">
        <v>0</v>
      </c>
      <c r="I4" s="12">
        <v>0</v>
      </c>
      <c r="J4" s="12">
        <v>8</v>
      </c>
      <c r="K4" s="12">
        <v>4</v>
      </c>
      <c r="L4" s="12">
        <v>0</v>
      </c>
      <c r="M4" s="12">
        <v>6</v>
      </c>
      <c r="N4" s="12">
        <v>5</v>
      </c>
      <c r="O4" s="12">
        <v>0</v>
      </c>
      <c r="P4" s="27">
        <f>SUM(H4:O4)</f>
        <v>23</v>
      </c>
      <c r="Q4" s="7">
        <f>P4/58</f>
        <v>0.39655172413793105</v>
      </c>
      <c r="R4" s="24" t="s">
        <v>80</v>
      </c>
    </row>
    <row r="5" spans="1:18" ht="15" customHeight="1" x14ac:dyDescent="0.2">
      <c r="A5" s="8" t="s">
        <v>67</v>
      </c>
      <c r="B5" s="9" t="s">
        <v>68</v>
      </c>
      <c r="C5" s="9" t="s">
        <v>69</v>
      </c>
      <c r="D5" s="14">
        <v>10</v>
      </c>
      <c r="E5" s="14" t="s">
        <v>46</v>
      </c>
      <c r="F5" s="14" t="s">
        <v>37</v>
      </c>
      <c r="G5" s="15" t="s">
        <v>47</v>
      </c>
      <c r="H5" s="16">
        <v>0</v>
      </c>
      <c r="I5" s="16">
        <v>0</v>
      </c>
      <c r="J5" s="16">
        <v>4</v>
      </c>
      <c r="K5" s="16">
        <v>4</v>
      </c>
      <c r="L5" s="16">
        <v>2</v>
      </c>
      <c r="M5" s="16">
        <v>0</v>
      </c>
      <c r="N5" s="16">
        <v>6</v>
      </c>
      <c r="O5" s="16">
        <v>0</v>
      </c>
      <c r="P5" s="27">
        <f>SUM(H5:O5)</f>
        <v>16</v>
      </c>
      <c r="Q5" s="7">
        <f>P5/58</f>
        <v>0.27586206896551724</v>
      </c>
      <c r="R5" s="24" t="s">
        <v>80</v>
      </c>
    </row>
    <row r="6" spans="1:18" ht="15" customHeight="1" x14ac:dyDescent="0.2">
      <c r="A6" s="8" t="s">
        <v>51</v>
      </c>
      <c r="B6" s="9" t="s">
        <v>48</v>
      </c>
      <c r="C6" s="9" t="s">
        <v>49</v>
      </c>
      <c r="D6" s="14">
        <v>1</v>
      </c>
      <c r="E6" s="14" t="s">
        <v>50</v>
      </c>
      <c r="F6" s="14" t="s">
        <v>37</v>
      </c>
      <c r="G6" s="15" t="s">
        <v>47</v>
      </c>
      <c r="H6" s="16">
        <v>0</v>
      </c>
      <c r="I6" s="16">
        <v>0</v>
      </c>
      <c r="J6" s="16">
        <v>2</v>
      </c>
      <c r="K6" s="16">
        <v>2</v>
      </c>
      <c r="L6" s="16">
        <v>0</v>
      </c>
      <c r="M6" s="16">
        <v>5</v>
      </c>
      <c r="N6" s="16">
        <v>6</v>
      </c>
      <c r="O6" s="16">
        <v>0</v>
      </c>
      <c r="P6" s="27">
        <f>SUM(H6:O6)</f>
        <v>15</v>
      </c>
      <c r="Q6" s="7">
        <f>P6/58</f>
        <v>0.25862068965517243</v>
      </c>
      <c r="R6" s="24" t="s">
        <v>80</v>
      </c>
    </row>
    <row r="7" spans="1:18" ht="15" customHeight="1" x14ac:dyDescent="0.2">
      <c r="A7" s="8" t="s">
        <v>51</v>
      </c>
      <c r="B7" s="8" t="s">
        <v>55</v>
      </c>
      <c r="C7" s="8" t="s">
        <v>49</v>
      </c>
      <c r="D7" s="10">
        <v>2</v>
      </c>
      <c r="E7" s="11" t="s">
        <v>50</v>
      </c>
      <c r="F7" s="11" t="s">
        <v>37</v>
      </c>
      <c r="G7" s="8" t="s">
        <v>47</v>
      </c>
      <c r="H7" s="12">
        <v>0</v>
      </c>
      <c r="I7" s="12">
        <v>0</v>
      </c>
      <c r="J7" s="12">
        <v>0</v>
      </c>
      <c r="K7" s="12">
        <v>2</v>
      </c>
      <c r="L7" s="12">
        <v>0</v>
      </c>
      <c r="M7" s="12">
        <v>5</v>
      </c>
      <c r="N7" s="12">
        <v>6</v>
      </c>
      <c r="O7" s="12">
        <v>0</v>
      </c>
      <c r="P7" s="27">
        <f>SUM(H7:O7)</f>
        <v>13</v>
      </c>
      <c r="Q7" s="7">
        <f>P7/58</f>
        <v>0.22413793103448276</v>
      </c>
      <c r="R7" s="24" t="s">
        <v>80</v>
      </c>
    </row>
    <row r="8" spans="1:18" ht="15" customHeight="1" x14ac:dyDescent="0.2">
      <c r="A8" s="8" t="s">
        <v>52</v>
      </c>
      <c r="B8" s="8" t="s">
        <v>53</v>
      </c>
      <c r="C8" s="8" t="s">
        <v>54</v>
      </c>
      <c r="D8" s="10">
        <v>3</v>
      </c>
      <c r="E8" s="11" t="s">
        <v>50</v>
      </c>
      <c r="F8" s="11" t="s">
        <v>37</v>
      </c>
      <c r="G8" s="8" t="s">
        <v>47</v>
      </c>
      <c r="H8" s="12">
        <v>0</v>
      </c>
      <c r="I8" s="12">
        <v>0</v>
      </c>
      <c r="J8" s="12">
        <v>0</v>
      </c>
      <c r="K8" s="12">
        <v>2</v>
      </c>
      <c r="L8" s="12">
        <v>0</v>
      </c>
      <c r="M8" s="12">
        <v>5</v>
      </c>
      <c r="N8" s="12">
        <v>5</v>
      </c>
      <c r="O8" s="12">
        <v>0</v>
      </c>
      <c r="P8" s="27">
        <f>SUM(H8:O8)</f>
        <v>12</v>
      </c>
      <c r="Q8" s="7">
        <f>P8/58</f>
        <v>0.20689655172413793</v>
      </c>
      <c r="R8" s="24" t="s">
        <v>80</v>
      </c>
    </row>
    <row r="9" spans="1:18" ht="15" customHeight="1" x14ac:dyDescent="0.2">
      <c r="A9" s="8" t="s">
        <v>64</v>
      </c>
      <c r="B9" s="9" t="s">
        <v>65</v>
      </c>
      <c r="C9" s="9" t="s">
        <v>66</v>
      </c>
      <c r="D9" s="14">
        <v>5</v>
      </c>
      <c r="E9" s="14" t="s">
        <v>46</v>
      </c>
      <c r="F9" s="14" t="s">
        <v>37</v>
      </c>
      <c r="G9" s="15" t="s">
        <v>47</v>
      </c>
      <c r="H9" s="16">
        <v>0</v>
      </c>
      <c r="I9" s="16">
        <v>0</v>
      </c>
      <c r="J9" s="16">
        <v>2</v>
      </c>
      <c r="K9" s="16">
        <v>1</v>
      </c>
      <c r="L9" s="16">
        <v>0</v>
      </c>
      <c r="M9" s="16">
        <v>0</v>
      </c>
      <c r="N9" s="16">
        <v>2</v>
      </c>
      <c r="O9" s="16">
        <v>0</v>
      </c>
      <c r="P9" s="27">
        <f>SUM(H9:O9)</f>
        <v>5</v>
      </c>
      <c r="Q9" s="7">
        <f>P9/58</f>
        <v>8.6206896551724144E-2</v>
      </c>
      <c r="R9" s="24" t="s">
        <v>80</v>
      </c>
    </row>
    <row r="10" spans="1:18" ht="15" customHeight="1" x14ac:dyDescent="0.2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27">
        <f t="shared" ref="P4:P43" si="0">SUM(H10:O10)</f>
        <v>0</v>
      </c>
      <c r="Q10" s="7">
        <f t="shared" ref="Q4:Q43" si="1">P10/58</f>
        <v>0</v>
      </c>
      <c r="R10" s="24"/>
    </row>
    <row r="11" spans="1:18" ht="15" customHeight="1" x14ac:dyDescent="0.2">
      <c r="A11" s="8"/>
      <c r="B11" s="15"/>
      <c r="C11" s="15"/>
      <c r="D11" s="14"/>
      <c r="E11" s="14"/>
      <c r="F11" s="14"/>
      <c r="G11" s="9"/>
      <c r="H11" s="17"/>
      <c r="I11" s="17"/>
      <c r="J11" s="17"/>
      <c r="K11" s="17"/>
      <c r="L11" s="17"/>
      <c r="M11" s="17"/>
      <c r="N11" s="17"/>
      <c r="O11" s="17"/>
      <c r="P11" s="27">
        <f t="shared" si="0"/>
        <v>0</v>
      </c>
      <c r="Q11" s="7">
        <f t="shared" si="1"/>
        <v>0</v>
      </c>
      <c r="R11" s="24"/>
    </row>
    <row r="12" spans="1:18" ht="15" customHeight="1" x14ac:dyDescent="0.2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27">
        <f t="shared" si="0"/>
        <v>0</v>
      </c>
      <c r="Q12" s="7">
        <f t="shared" si="1"/>
        <v>0</v>
      </c>
      <c r="R12" s="24"/>
    </row>
    <row r="13" spans="1:18" ht="15" customHeight="1" x14ac:dyDescent="0.2">
      <c r="A13" s="8"/>
      <c r="B13" s="9"/>
      <c r="C13" s="9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27">
        <f t="shared" si="0"/>
        <v>0</v>
      </c>
      <c r="Q13" s="7">
        <f t="shared" si="1"/>
        <v>0</v>
      </c>
      <c r="R13" s="24"/>
    </row>
    <row r="14" spans="1:18" ht="15" customHeight="1" x14ac:dyDescent="0.2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27">
        <f t="shared" si="0"/>
        <v>0</v>
      </c>
      <c r="Q14" s="7">
        <f t="shared" si="1"/>
        <v>0</v>
      </c>
      <c r="R14" s="24"/>
    </row>
    <row r="15" spans="1:18" ht="15" customHeight="1" x14ac:dyDescent="0.2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7">
        <f t="shared" si="0"/>
        <v>0</v>
      </c>
      <c r="Q15" s="7">
        <f t="shared" si="1"/>
        <v>0</v>
      </c>
      <c r="R15" s="24"/>
    </row>
    <row r="16" spans="1:18" ht="15" customHeight="1" x14ac:dyDescent="0.2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27">
        <f t="shared" si="0"/>
        <v>0</v>
      </c>
      <c r="Q16" s="7">
        <f t="shared" si="1"/>
        <v>0</v>
      </c>
      <c r="R16" s="24"/>
    </row>
    <row r="17" spans="1:18" ht="15" customHeight="1" x14ac:dyDescent="0.2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27">
        <f t="shared" si="0"/>
        <v>0</v>
      </c>
      <c r="Q17" s="7">
        <f t="shared" si="1"/>
        <v>0</v>
      </c>
      <c r="R17" s="24"/>
    </row>
    <row r="18" spans="1:18" ht="15" customHeight="1" x14ac:dyDescent="0.2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27">
        <f t="shared" si="0"/>
        <v>0</v>
      </c>
      <c r="Q18" s="7">
        <f t="shared" si="1"/>
        <v>0</v>
      </c>
      <c r="R18" s="24"/>
    </row>
    <row r="19" spans="1:18" ht="15" customHeight="1" x14ac:dyDescent="0.2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27">
        <f t="shared" si="0"/>
        <v>0</v>
      </c>
      <c r="Q19" s="7">
        <f t="shared" si="1"/>
        <v>0</v>
      </c>
      <c r="R19" s="24"/>
    </row>
    <row r="20" spans="1:18" ht="15" customHeight="1" x14ac:dyDescent="0.2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27">
        <f t="shared" si="0"/>
        <v>0</v>
      </c>
      <c r="Q20" s="7">
        <f t="shared" si="1"/>
        <v>0</v>
      </c>
      <c r="R20" s="24"/>
    </row>
    <row r="21" spans="1:18" ht="15" customHeight="1" x14ac:dyDescent="0.2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27">
        <f t="shared" si="0"/>
        <v>0</v>
      </c>
      <c r="Q21" s="7">
        <f t="shared" si="1"/>
        <v>0</v>
      </c>
      <c r="R21" s="24"/>
    </row>
    <row r="22" spans="1:18" ht="15" customHeight="1" x14ac:dyDescent="0.2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7">
        <f t="shared" si="0"/>
        <v>0</v>
      </c>
      <c r="Q22" s="7">
        <f t="shared" si="1"/>
        <v>0</v>
      </c>
      <c r="R22" s="24"/>
    </row>
    <row r="23" spans="1:18" ht="15" customHeight="1" x14ac:dyDescent="0.2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7">
        <f t="shared" si="0"/>
        <v>0</v>
      </c>
      <c r="Q23" s="7">
        <f t="shared" si="1"/>
        <v>0</v>
      </c>
      <c r="R23" s="24"/>
    </row>
    <row r="24" spans="1:18" ht="15" customHeight="1" x14ac:dyDescent="0.2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7">
        <f t="shared" si="0"/>
        <v>0</v>
      </c>
      <c r="Q24" s="7">
        <f t="shared" si="1"/>
        <v>0</v>
      </c>
      <c r="R24" s="24"/>
    </row>
    <row r="25" spans="1:18" ht="15" customHeight="1" x14ac:dyDescent="0.2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7">
        <f t="shared" si="0"/>
        <v>0</v>
      </c>
      <c r="Q25" s="7">
        <f t="shared" si="1"/>
        <v>0</v>
      </c>
      <c r="R25" s="24"/>
    </row>
    <row r="26" spans="1:18" ht="15" customHeight="1" x14ac:dyDescent="0.2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7">
        <f t="shared" si="0"/>
        <v>0</v>
      </c>
      <c r="Q26" s="7">
        <f t="shared" si="1"/>
        <v>0</v>
      </c>
      <c r="R26" s="24"/>
    </row>
    <row r="27" spans="1:18" ht="15" customHeight="1" x14ac:dyDescent="0.2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7">
        <f t="shared" si="0"/>
        <v>0</v>
      </c>
      <c r="Q27" s="7">
        <f t="shared" si="1"/>
        <v>0</v>
      </c>
      <c r="R27" s="24"/>
    </row>
    <row r="28" spans="1:18" ht="15" customHeight="1" x14ac:dyDescent="0.2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7">
        <f t="shared" si="0"/>
        <v>0</v>
      </c>
      <c r="Q28" s="7">
        <f t="shared" si="1"/>
        <v>0</v>
      </c>
      <c r="R28" s="24"/>
    </row>
    <row r="29" spans="1:18" ht="15" customHeight="1" x14ac:dyDescent="0.2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7">
        <f t="shared" si="0"/>
        <v>0</v>
      </c>
      <c r="Q29" s="7">
        <f t="shared" si="1"/>
        <v>0</v>
      </c>
      <c r="R29" s="24"/>
    </row>
    <row r="30" spans="1:18" ht="15" customHeight="1" x14ac:dyDescent="0.2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7">
        <f t="shared" si="0"/>
        <v>0</v>
      </c>
      <c r="Q30" s="7">
        <f t="shared" si="1"/>
        <v>0</v>
      </c>
      <c r="R30" s="24"/>
    </row>
    <row r="31" spans="1:18" ht="15" customHeight="1" x14ac:dyDescent="0.2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7">
        <f t="shared" si="0"/>
        <v>0</v>
      </c>
      <c r="Q31" s="7">
        <f t="shared" si="1"/>
        <v>0</v>
      </c>
      <c r="R31" s="24"/>
    </row>
    <row r="32" spans="1:18" ht="15" customHeight="1" x14ac:dyDescent="0.2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7">
        <f t="shared" si="0"/>
        <v>0</v>
      </c>
      <c r="Q32" s="7">
        <f t="shared" si="1"/>
        <v>0</v>
      </c>
      <c r="R32" s="24"/>
    </row>
    <row r="33" spans="1:18" ht="15" customHeight="1" x14ac:dyDescent="0.2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7">
        <f t="shared" si="0"/>
        <v>0</v>
      </c>
      <c r="Q33" s="7">
        <f t="shared" si="1"/>
        <v>0</v>
      </c>
      <c r="R33" s="24"/>
    </row>
    <row r="34" spans="1:18" ht="15" customHeight="1" x14ac:dyDescent="0.2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7">
        <f t="shared" si="0"/>
        <v>0</v>
      </c>
      <c r="Q34" s="7">
        <f t="shared" si="1"/>
        <v>0</v>
      </c>
      <c r="R34" s="24"/>
    </row>
    <row r="35" spans="1:18" ht="15" customHeight="1" x14ac:dyDescent="0.2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7">
        <f t="shared" si="0"/>
        <v>0</v>
      </c>
      <c r="Q35" s="7">
        <f t="shared" si="1"/>
        <v>0</v>
      </c>
      <c r="R35" s="24"/>
    </row>
    <row r="36" spans="1:18" ht="15" customHeight="1" x14ac:dyDescent="0.2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7">
        <f t="shared" si="0"/>
        <v>0</v>
      </c>
      <c r="Q36" s="7">
        <f t="shared" si="1"/>
        <v>0</v>
      </c>
      <c r="R36" s="24"/>
    </row>
    <row r="37" spans="1:18" ht="15" customHeight="1" x14ac:dyDescent="0.2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7">
        <f t="shared" si="0"/>
        <v>0</v>
      </c>
      <c r="Q37" s="7">
        <f t="shared" si="1"/>
        <v>0</v>
      </c>
      <c r="R37" s="24"/>
    </row>
    <row r="38" spans="1:18" ht="15" customHeight="1" x14ac:dyDescent="0.2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7">
        <f t="shared" si="0"/>
        <v>0</v>
      </c>
      <c r="Q38" s="7">
        <f t="shared" si="1"/>
        <v>0</v>
      </c>
      <c r="R38" s="24"/>
    </row>
    <row r="39" spans="1:18" ht="15" customHeight="1" x14ac:dyDescent="0.2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7">
        <f t="shared" si="0"/>
        <v>0</v>
      </c>
      <c r="Q39" s="7">
        <f t="shared" si="1"/>
        <v>0</v>
      </c>
      <c r="R39" s="24"/>
    </row>
    <row r="40" spans="1:18" ht="15" customHeight="1" x14ac:dyDescent="0.2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7">
        <f t="shared" si="0"/>
        <v>0</v>
      </c>
      <c r="Q40" s="7">
        <f t="shared" si="1"/>
        <v>0</v>
      </c>
      <c r="R40" s="24"/>
    </row>
    <row r="41" spans="1:18" ht="15" customHeight="1" x14ac:dyDescent="0.2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7">
        <f t="shared" si="0"/>
        <v>0</v>
      </c>
      <c r="Q41" s="7">
        <f t="shared" si="1"/>
        <v>0</v>
      </c>
      <c r="R41" s="24"/>
    </row>
    <row r="42" spans="1:18" ht="15" customHeight="1" x14ac:dyDescent="0.2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7">
        <f t="shared" si="0"/>
        <v>0</v>
      </c>
      <c r="Q42" s="7">
        <f t="shared" si="1"/>
        <v>0</v>
      </c>
      <c r="R42" s="24"/>
    </row>
    <row r="43" spans="1:18" ht="15" customHeight="1" x14ac:dyDescent="0.2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7">
        <f t="shared" si="0"/>
        <v>0</v>
      </c>
      <c r="Q43" s="7">
        <f t="shared" si="1"/>
        <v>0</v>
      </c>
      <c r="R43" s="24"/>
    </row>
  </sheetData>
  <sortState ref="A4:Q9">
    <sortCondition descending="1" ref="Q4:Q9"/>
  </sortState>
  <mergeCells count="2">
    <mergeCell ref="A1:R1"/>
    <mergeCell ref="A3:R3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80" zoomScaleNormal="80" workbookViewId="0">
      <selection activeCell="R44" sqref="R44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6" customWidth="1"/>
    <col min="5" max="5" width="8.140625" customWidth="1"/>
    <col min="6" max="6" width="15.5703125" customWidth="1"/>
    <col min="7" max="7" width="30.42578125" bestFit="1" customWidth="1"/>
    <col min="8" max="16" width="10.42578125" customWidth="1"/>
    <col min="17" max="17" width="10.42578125" style="2" customWidth="1"/>
    <col min="18" max="18" width="10.42578125" style="3" customWidth="1"/>
    <col min="19" max="19" width="13.7109375" style="2" customWidth="1"/>
  </cols>
  <sheetData>
    <row r="1" spans="1:19" ht="27" customHeight="1" x14ac:dyDescent="0.2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4" customFormat="1" ht="39.950000000000003" customHeight="1" x14ac:dyDescent="0.2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8" t="s">
        <v>16</v>
      </c>
      <c r="Q2" s="25" t="s">
        <v>4</v>
      </c>
      <c r="R2" s="6" t="s">
        <v>18</v>
      </c>
      <c r="S2" s="25" t="s">
        <v>17</v>
      </c>
    </row>
    <row r="3" spans="1:19" s="4" customFormat="1" ht="24.95" customHeight="1" x14ac:dyDescent="0.2">
      <c r="A3" s="31" t="s">
        <v>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5" customHeight="1" x14ac:dyDescent="0.2">
      <c r="A4" s="8"/>
      <c r="B4" s="8"/>
      <c r="C4" s="8"/>
      <c r="D4" s="10"/>
      <c r="E4" s="11"/>
      <c r="F4" s="11"/>
      <c r="G4" s="8"/>
      <c r="H4" s="12"/>
      <c r="I4" s="12"/>
      <c r="J4" s="12"/>
      <c r="K4" s="12"/>
      <c r="L4" s="12"/>
      <c r="M4" s="12"/>
      <c r="N4" s="12"/>
      <c r="O4" s="12"/>
      <c r="P4" s="12"/>
      <c r="Q4" s="27">
        <f t="shared" ref="Q4:Q43" si="0">SUM(H4:P4)</f>
        <v>0</v>
      </c>
      <c r="R4" s="7">
        <f t="shared" ref="R4:R43" si="1">Q4/53</f>
        <v>0</v>
      </c>
      <c r="S4" s="24"/>
    </row>
    <row r="5" spans="1:19" ht="15" customHeight="1" x14ac:dyDescent="0.2">
      <c r="A5" s="8"/>
      <c r="B5" s="9"/>
      <c r="C5" s="9"/>
      <c r="D5" s="14"/>
      <c r="E5" s="14"/>
      <c r="F5" s="14"/>
      <c r="G5" s="15"/>
      <c r="H5" s="16"/>
      <c r="I5" s="16"/>
      <c r="J5" s="16"/>
      <c r="K5" s="16"/>
      <c r="L5" s="16"/>
      <c r="M5" s="16"/>
      <c r="N5" s="16"/>
      <c r="O5" s="16"/>
      <c r="P5" s="16"/>
      <c r="Q5" s="27">
        <f t="shared" si="0"/>
        <v>0</v>
      </c>
      <c r="R5" s="7">
        <f t="shared" si="1"/>
        <v>0</v>
      </c>
      <c r="S5" s="24"/>
    </row>
    <row r="6" spans="1:19" ht="15" customHeight="1" x14ac:dyDescent="0.2">
      <c r="A6" s="8"/>
      <c r="B6" s="8"/>
      <c r="C6" s="8"/>
      <c r="D6" s="10"/>
      <c r="E6" s="11"/>
      <c r="F6" s="11"/>
      <c r="G6" s="8"/>
      <c r="H6" s="12"/>
      <c r="I6" s="12"/>
      <c r="J6" s="12"/>
      <c r="K6" s="12"/>
      <c r="L6" s="12"/>
      <c r="M6" s="12"/>
      <c r="N6" s="12"/>
      <c r="O6" s="12"/>
      <c r="P6" s="12"/>
      <c r="Q6" s="27">
        <f t="shared" si="0"/>
        <v>0</v>
      </c>
      <c r="R6" s="7">
        <f t="shared" si="1"/>
        <v>0</v>
      </c>
      <c r="S6" s="24"/>
    </row>
    <row r="7" spans="1:19" ht="15" customHeight="1" x14ac:dyDescent="0.2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27">
        <f t="shared" si="0"/>
        <v>0</v>
      </c>
      <c r="R7" s="7">
        <f t="shared" si="1"/>
        <v>0</v>
      </c>
      <c r="S7" s="24"/>
    </row>
    <row r="8" spans="1:19" ht="15" customHeight="1" x14ac:dyDescent="0.2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27">
        <f t="shared" si="0"/>
        <v>0</v>
      </c>
      <c r="R8" s="7">
        <f t="shared" si="1"/>
        <v>0</v>
      </c>
      <c r="S8" s="24"/>
    </row>
    <row r="9" spans="1:19" ht="15" customHeight="1" x14ac:dyDescent="0.2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27">
        <f t="shared" si="0"/>
        <v>0</v>
      </c>
      <c r="R9" s="7">
        <f t="shared" si="1"/>
        <v>0</v>
      </c>
      <c r="S9" s="24"/>
    </row>
    <row r="10" spans="1:19" ht="15" customHeight="1" x14ac:dyDescent="0.2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27">
        <f t="shared" si="0"/>
        <v>0</v>
      </c>
      <c r="R10" s="7">
        <f t="shared" si="1"/>
        <v>0</v>
      </c>
      <c r="S10" s="24"/>
    </row>
    <row r="11" spans="1:19" ht="15" customHeight="1" x14ac:dyDescent="0.2">
      <c r="A11" s="8"/>
      <c r="B11" s="15"/>
      <c r="C11" s="15"/>
      <c r="D11" s="14"/>
      <c r="E11" s="14"/>
      <c r="F11" s="14"/>
      <c r="G11" s="9"/>
      <c r="H11" s="17"/>
      <c r="I11" s="17"/>
      <c r="J11" s="17"/>
      <c r="K11" s="17"/>
      <c r="L11" s="17"/>
      <c r="M11" s="17"/>
      <c r="N11" s="17"/>
      <c r="O11" s="17"/>
      <c r="P11" s="17"/>
      <c r="Q11" s="27">
        <f t="shared" si="0"/>
        <v>0</v>
      </c>
      <c r="R11" s="7">
        <f t="shared" si="1"/>
        <v>0</v>
      </c>
      <c r="S11" s="24"/>
    </row>
    <row r="12" spans="1:19" ht="15" customHeight="1" x14ac:dyDescent="0.2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27">
        <f t="shared" si="0"/>
        <v>0</v>
      </c>
      <c r="R12" s="7">
        <f t="shared" si="1"/>
        <v>0</v>
      </c>
      <c r="S12" s="24"/>
    </row>
    <row r="13" spans="1:19" ht="15" customHeight="1" x14ac:dyDescent="0.2">
      <c r="A13" s="8"/>
      <c r="B13" s="9"/>
      <c r="C13" s="9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27">
        <f t="shared" si="0"/>
        <v>0</v>
      </c>
      <c r="R13" s="7">
        <f t="shared" si="1"/>
        <v>0</v>
      </c>
      <c r="S13" s="24"/>
    </row>
    <row r="14" spans="1:19" ht="15" customHeight="1" x14ac:dyDescent="0.2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27">
        <f t="shared" si="0"/>
        <v>0</v>
      </c>
      <c r="R14" s="7">
        <f t="shared" si="1"/>
        <v>0</v>
      </c>
      <c r="S14" s="24"/>
    </row>
    <row r="15" spans="1:19" ht="15" customHeight="1" x14ac:dyDescent="0.2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7">
        <f t="shared" si="0"/>
        <v>0</v>
      </c>
      <c r="R15" s="7">
        <f t="shared" si="1"/>
        <v>0</v>
      </c>
      <c r="S15" s="24"/>
    </row>
    <row r="16" spans="1:19" ht="15" customHeight="1" x14ac:dyDescent="0.2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27">
        <f t="shared" si="0"/>
        <v>0</v>
      </c>
      <c r="R16" s="7">
        <f t="shared" si="1"/>
        <v>0</v>
      </c>
      <c r="S16" s="24"/>
    </row>
    <row r="17" spans="1:19" ht="15" customHeight="1" x14ac:dyDescent="0.2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27">
        <f t="shared" si="0"/>
        <v>0</v>
      </c>
      <c r="R17" s="7">
        <f t="shared" si="1"/>
        <v>0</v>
      </c>
      <c r="S17" s="24"/>
    </row>
    <row r="18" spans="1:19" ht="15" customHeight="1" x14ac:dyDescent="0.2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27">
        <f t="shared" si="0"/>
        <v>0</v>
      </c>
      <c r="R18" s="7">
        <f t="shared" si="1"/>
        <v>0</v>
      </c>
      <c r="S18" s="24"/>
    </row>
    <row r="19" spans="1:19" ht="15" customHeight="1" x14ac:dyDescent="0.2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27">
        <f t="shared" si="0"/>
        <v>0</v>
      </c>
      <c r="R19" s="7">
        <f t="shared" si="1"/>
        <v>0</v>
      </c>
      <c r="S19" s="24"/>
    </row>
    <row r="20" spans="1:19" ht="15" customHeight="1" x14ac:dyDescent="0.2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27">
        <f t="shared" si="0"/>
        <v>0</v>
      </c>
      <c r="R20" s="7">
        <f t="shared" si="1"/>
        <v>0</v>
      </c>
      <c r="S20" s="24"/>
    </row>
    <row r="21" spans="1:19" ht="15" customHeight="1" x14ac:dyDescent="0.2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27">
        <f t="shared" si="0"/>
        <v>0</v>
      </c>
      <c r="R21" s="7">
        <f t="shared" si="1"/>
        <v>0</v>
      </c>
      <c r="S21" s="24"/>
    </row>
    <row r="22" spans="1:19" ht="15" customHeight="1" x14ac:dyDescent="0.2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7">
        <f t="shared" si="0"/>
        <v>0</v>
      </c>
      <c r="R22" s="7">
        <f t="shared" si="1"/>
        <v>0</v>
      </c>
      <c r="S22" s="24"/>
    </row>
    <row r="23" spans="1:19" ht="15" customHeight="1" x14ac:dyDescent="0.2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7">
        <f t="shared" si="0"/>
        <v>0</v>
      </c>
      <c r="R23" s="7">
        <f t="shared" si="1"/>
        <v>0</v>
      </c>
      <c r="S23" s="24"/>
    </row>
    <row r="24" spans="1:19" ht="15" customHeight="1" x14ac:dyDescent="0.2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7">
        <f t="shared" si="0"/>
        <v>0</v>
      </c>
      <c r="R24" s="7">
        <f t="shared" si="1"/>
        <v>0</v>
      </c>
      <c r="S24" s="24"/>
    </row>
    <row r="25" spans="1:19" ht="15" customHeight="1" x14ac:dyDescent="0.2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7">
        <f t="shared" si="0"/>
        <v>0</v>
      </c>
      <c r="R25" s="7">
        <f t="shared" si="1"/>
        <v>0</v>
      </c>
      <c r="S25" s="24"/>
    </row>
    <row r="26" spans="1:19" ht="15" customHeight="1" x14ac:dyDescent="0.2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7">
        <f t="shared" si="0"/>
        <v>0</v>
      </c>
      <c r="R26" s="7">
        <f t="shared" si="1"/>
        <v>0</v>
      </c>
      <c r="S26" s="24"/>
    </row>
    <row r="27" spans="1:19" ht="15" customHeight="1" x14ac:dyDescent="0.2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7">
        <f t="shared" si="0"/>
        <v>0</v>
      </c>
      <c r="R27" s="7">
        <f t="shared" si="1"/>
        <v>0</v>
      </c>
      <c r="S27" s="24"/>
    </row>
    <row r="28" spans="1:19" ht="15" customHeight="1" x14ac:dyDescent="0.2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7">
        <f t="shared" si="0"/>
        <v>0</v>
      </c>
      <c r="R28" s="7">
        <f t="shared" si="1"/>
        <v>0</v>
      </c>
      <c r="S28" s="24"/>
    </row>
    <row r="29" spans="1:19" ht="15" customHeight="1" x14ac:dyDescent="0.2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7">
        <f t="shared" si="0"/>
        <v>0</v>
      </c>
      <c r="R29" s="7">
        <f t="shared" si="1"/>
        <v>0</v>
      </c>
      <c r="S29" s="24"/>
    </row>
    <row r="30" spans="1:19" ht="15" customHeight="1" x14ac:dyDescent="0.2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7">
        <f t="shared" si="0"/>
        <v>0</v>
      </c>
      <c r="R30" s="7">
        <f t="shared" si="1"/>
        <v>0</v>
      </c>
      <c r="S30" s="24"/>
    </row>
    <row r="31" spans="1:19" ht="15" customHeight="1" x14ac:dyDescent="0.2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7">
        <f t="shared" si="0"/>
        <v>0</v>
      </c>
      <c r="R31" s="7">
        <f t="shared" si="1"/>
        <v>0</v>
      </c>
      <c r="S31" s="24"/>
    </row>
    <row r="32" spans="1:19" ht="15" customHeight="1" x14ac:dyDescent="0.2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7">
        <f t="shared" si="0"/>
        <v>0</v>
      </c>
      <c r="R32" s="7">
        <f t="shared" si="1"/>
        <v>0</v>
      </c>
      <c r="S32" s="24"/>
    </row>
    <row r="33" spans="1:19" ht="15" customHeight="1" x14ac:dyDescent="0.2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7">
        <f t="shared" si="0"/>
        <v>0</v>
      </c>
      <c r="R33" s="7">
        <f t="shared" si="1"/>
        <v>0</v>
      </c>
      <c r="S33" s="24"/>
    </row>
    <row r="34" spans="1:19" ht="15" customHeight="1" x14ac:dyDescent="0.2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7">
        <f t="shared" si="0"/>
        <v>0</v>
      </c>
      <c r="R34" s="7">
        <f t="shared" si="1"/>
        <v>0</v>
      </c>
      <c r="S34" s="24"/>
    </row>
    <row r="35" spans="1:19" ht="15" customHeight="1" x14ac:dyDescent="0.2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7">
        <f t="shared" si="0"/>
        <v>0</v>
      </c>
      <c r="R35" s="7">
        <f t="shared" si="1"/>
        <v>0</v>
      </c>
      <c r="S35" s="24"/>
    </row>
    <row r="36" spans="1:19" ht="15" customHeight="1" x14ac:dyDescent="0.2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7">
        <f t="shared" si="0"/>
        <v>0</v>
      </c>
      <c r="R36" s="7">
        <f t="shared" si="1"/>
        <v>0</v>
      </c>
      <c r="S36" s="24"/>
    </row>
    <row r="37" spans="1:19" ht="15" customHeight="1" x14ac:dyDescent="0.2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7">
        <f t="shared" si="0"/>
        <v>0</v>
      </c>
      <c r="R37" s="7">
        <f t="shared" si="1"/>
        <v>0</v>
      </c>
      <c r="S37" s="24"/>
    </row>
    <row r="38" spans="1:19" ht="15" customHeight="1" x14ac:dyDescent="0.2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7">
        <f t="shared" si="0"/>
        <v>0</v>
      </c>
      <c r="R38" s="7">
        <f t="shared" si="1"/>
        <v>0</v>
      </c>
      <c r="S38" s="24"/>
    </row>
    <row r="39" spans="1:19" ht="15" customHeight="1" x14ac:dyDescent="0.2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7">
        <f t="shared" si="0"/>
        <v>0</v>
      </c>
      <c r="R39" s="7">
        <f t="shared" si="1"/>
        <v>0</v>
      </c>
      <c r="S39" s="24"/>
    </row>
    <row r="40" spans="1:19" ht="15" customHeight="1" x14ac:dyDescent="0.2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7">
        <f t="shared" si="0"/>
        <v>0</v>
      </c>
      <c r="R40" s="7">
        <f t="shared" si="1"/>
        <v>0</v>
      </c>
      <c r="S40" s="24"/>
    </row>
    <row r="41" spans="1:19" ht="15" customHeight="1" x14ac:dyDescent="0.2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7">
        <f t="shared" si="0"/>
        <v>0</v>
      </c>
      <c r="R41" s="7">
        <f t="shared" si="1"/>
        <v>0</v>
      </c>
      <c r="S41" s="24"/>
    </row>
    <row r="42" spans="1:19" ht="15" customHeight="1" x14ac:dyDescent="0.2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7">
        <f t="shared" si="0"/>
        <v>0</v>
      </c>
      <c r="R42" s="7">
        <f t="shared" si="1"/>
        <v>0</v>
      </c>
      <c r="S42" s="24"/>
    </row>
    <row r="43" spans="1:19" ht="15" customHeight="1" x14ac:dyDescent="0.2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7">
        <f t="shared" si="0"/>
        <v>0</v>
      </c>
      <c r="R43" s="7">
        <f t="shared" si="1"/>
        <v>0</v>
      </c>
      <c r="S43" s="24"/>
    </row>
  </sheetData>
  <sortState ref="A4:R43">
    <sortCondition descending="1" ref="R4:R43"/>
  </sortState>
  <mergeCells count="2">
    <mergeCell ref="A1:S1"/>
    <mergeCell ref="A3:S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zoomScale="80" zoomScaleNormal="80" workbookViewId="0">
      <selection activeCell="A4" sqref="A4:S9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6" customWidth="1"/>
    <col min="5" max="5" width="8.140625" customWidth="1"/>
    <col min="6" max="6" width="15.5703125" customWidth="1"/>
    <col min="7" max="7" width="30.42578125" bestFit="1" customWidth="1"/>
    <col min="8" max="17" width="10.42578125" customWidth="1"/>
    <col min="18" max="18" width="10.42578125" style="2" customWidth="1"/>
    <col min="19" max="19" width="10.42578125" style="3" customWidth="1"/>
    <col min="20" max="20" width="13.7109375" style="2" customWidth="1"/>
  </cols>
  <sheetData>
    <row r="1" spans="1:20" ht="27" customHeight="1" x14ac:dyDescent="0.2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0" s="4" customFormat="1" ht="39.950000000000003" customHeight="1" x14ac:dyDescent="0.2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8" t="s">
        <v>16</v>
      </c>
      <c r="Q2" s="28" t="s">
        <v>22</v>
      </c>
      <c r="R2" s="25" t="s">
        <v>4</v>
      </c>
      <c r="S2" s="6" t="s">
        <v>18</v>
      </c>
      <c r="T2" s="25" t="s">
        <v>17</v>
      </c>
    </row>
    <row r="3" spans="1:20" s="4" customFormat="1" ht="24.95" customHeight="1" x14ac:dyDescent="0.2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5" customHeight="1" x14ac:dyDescent="0.2">
      <c r="A4" s="8" t="s">
        <v>33</v>
      </c>
      <c r="B4" s="8" t="s">
        <v>34</v>
      </c>
      <c r="C4" s="8" t="s">
        <v>35</v>
      </c>
      <c r="D4" s="10">
        <v>14</v>
      </c>
      <c r="E4" s="11" t="s">
        <v>36</v>
      </c>
      <c r="F4" s="11" t="s">
        <v>37</v>
      </c>
      <c r="G4" s="8" t="s">
        <v>38</v>
      </c>
      <c r="H4" s="12">
        <v>1</v>
      </c>
      <c r="I4" s="12">
        <v>6</v>
      </c>
      <c r="J4" s="12">
        <v>2</v>
      </c>
      <c r="K4" s="12">
        <v>1</v>
      </c>
      <c r="L4" s="12">
        <v>2</v>
      </c>
      <c r="M4" s="12">
        <v>0</v>
      </c>
      <c r="N4" s="12">
        <v>3</v>
      </c>
      <c r="O4" s="12">
        <v>0</v>
      </c>
      <c r="P4" s="12">
        <v>0</v>
      </c>
      <c r="Q4" s="12">
        <v>0</v>
      </c>
      <c r="R4" s="27">
        <f>SUM(H4:Q4)</f>
        <v>15</v>
      </c>
      <c r="S4" s="7">
        <f>R4/67</f>
        <v>0.22388059701492538</v>
      </c>
      <c r="T4" s="24" t="s">
        <v>80</v>
      </c>
    </row>
    <row r="5" spans="1:20" ht="15" customHeight="1" x14ac:dyDescent="0.2">
      <c r="A5" s="8" t="s">
        <v>74</v>
      </c>
      <c r="B5" s="9" t="s">
        <v>75</v>
      </c>
      <c r="C5" s="9" t="s">
        <v>76</v>
      </c>
      <c r="D5" s="14">
        <v>7</v>
      </c>
      <c r="E5" s="14" t="s">
        <v>36</v>
      </c>
      <c r="F5" s="14" t="s">
        <v>37</v>
      </c>
      <c r="G5" s="15" t="s">
        <v>38</v>
      </c>
      <c r="H5" s="16">
        <v>0</v>
      </c>
      <c r="I5" s="16">
        <v>0</v>
      </c>
      <c r="J5" s="16">
        <v>0</v>
      </c>
      <c r="K5" s="16">
        <v>0</v>
      </c>
      <c r="L5" s="16">
        <v>8</v>
      </c>
      <c r="M5" s="16">
        <v>0</v>
      </c>
      <c r="N5" s="16">
        <v>5</v>
      </c>
      <c r="O5" s="16">
        <v>0</v>
      </c>
      <c r="P5" s="16">
        <v>1</v>
      </c>
      <c r="Q5" s="16">
        <v>1</v>
      </c>
      <c r="R5" s="27">
        <f>SUM(H5:Q5)</f>
        <v>15</v>
      </c>
      <c r="S5" s="7">
        <f>R5/67</f>
        <v>0.22388059701492538</v>
      </c>
      <c r="T5" s="24" t="s">
        <v>80</v>
      </c>
    </row>
    <row r="6" spans="1:20" ht="15" customHeight="1" x14ac:dyDescent="0.2">
      <c r="A6" s="8" t="s">
        <v>56</v>
      </c>
      <c r="B6" s="9" t="s">
        <v>57</v>
      </c>
      <c r="C6" s="9" t="s">
        <v>58</v>
      </c>
      <c r="D6" s="14">
        <v>13</v>
      </c>
      <c r="E6" s="14" t="s">
        <v>36</v>
      </c>
      <c r="F6" s="14" t="s">
        <v>37</v>
      </c>
      <c r="G6" s="15" t="s">
        <v>38</v>
      </c>
      <c r="H6" s="16">
        <v>0</v>
      </c>
      <c r="I6" s="16">
        <v>2</v>
      </c>
      <c r="J6" s="16">
        <v>0</v>
      </c>
      <c r="K6" s="16">
        <v>0</v>
      </c>
      <c r="L6" s="16">
        <v>2</v>
      </c>
      <c r="M6" s="16">
        <v>0</v>
      </c>
      <c r="N6" s="16">
        <v>6</v>
      </c>
      <c r="O6" s="16">
        <v>0</v>
      </c>
      <c r="P6" s="16">
        <v>0</v>
      </c>
      <c r="Q6" s="16">
        <v>1</v>
      </c>
      <c r="R6" s="27">
        <f>SUM(H6:Q6)</f>
        <v>11</v>
      </c>
      <c r="S6" s="7">
        <f>R6/67</f>
        <v>0.16417910447761194</v>
      </c>
      <c r="T6" s="24" t="s">
        <v>80</v>
      </c>
    </row>
    <row r="7" spans="1:20" ht="15" customHeight="1" x14ac:dyDescent="0.2">
      <c r="A7" s="8" t="s">
        <v>59</v>
      </c>
      <c r="B7" s="8" t="s">
        <v>60</v>
      </c>
      <c r="C7" s="8" t="s">
        <v>58</v>
      </c>
      <c r="D7" s="10">
        <v>8</v>
      </c>
      <c r="E7" s="11" t="s">
        <v>36</v>
      </c>
      <c r="F7" s="11" t="s">
        <v>37</v>
      </c>
      <c r="G7" s="8" t="s">
        <v>38</v>
      </c>
      <c r="H7" s="12">
        <v>0</v>
      </c>
      <c r="I7" s="12">
        <v>6</v>
      </c>
      <c r="J7" s="12">
        <v>0</v>
      </c>
      <c r="K7" s="12">
        <v>0</v>
      </c>
      <c r="L7" s="12">
        <v>2</v>
      </c>
      <c r="M7" s="12">
        <v>0</v>
      </c>
      <c r="N7" s="12">
        <v>0</v>
      </c>
      <c r="O7" s="12">
        <v>0</v>
      </c>
      <c r="P7" s="12">
        <v>0</v>
      </c>
      <c r="Q7" s="12">
        <v>1</v>
      </c>
      <c r="R7" s="27">
        <f>SUM(H7:Q7)</f>
        <v>9</v>
      </c>
      <c r="S7" s="7">
        <f>R7/67</f>
        <v>0.13432835820895522</v>
      </c>
      <c r="T7" s="24" t="s">
        <v>80</v>
      </c>
    </row>
    <row r="8" spans="1:20" ht="15" customHeight="1" x14ac:dyDescent="0.2">
      <c r="A8" s="8" t="s">
        <v>77</v>
      </c>
      <c r="B8" s="9" t="s">
        <v>78</v>
      </c>
      <c r="C8" s="9" t="s">
        <v>79</v>
      </c>
      <c r="D8" s="14">
        <v>6</v>
      </c>
      <c r="E8" s="14" t="s">
        <v>36</v>
      </c>
      <c r="F8" s="14" t="s">
        <v>37</v>
      </c>
      <c r="G8" s="15" t="s">
        <v>38</v>
      </c>
      <c r="H8" s="16">
        <v>0</v>
      </c>
      <c r="I8" s="16">
        <v>4</v>
      </c>
      <c r="J8" s="16">
        <v>0</v>
      </c>
      <c r="K8" s="16">
        <v>0</v>
      </c>
      <c r="L8" s="16">
        <v>4</v>
      </c>
      <c r="M8" s="16">
        <v>0</v>
      </c>
      <c r="N8" s="16">
        <v>0</v>
      </c>
      <c r="O8" s="16">
        <v>0</v>
      </c>
      <c r="P8" s="16">
        <v>0</v>
      </c>
      <c r="Q8" s="16">
        <v>1</v>
      </c>
      <c r="R8" s="27">
        <f>SUM(H8:Q8)</f>
        <v>9</v>
      </c>
      <c r="S8" s="7">
        <f>R8/67</f>
        <v>0.13432835820895522</v>
      </c>
      <c r="T8" s="24" t="s">
        <v>80</v>
      </c>
    </row>
    <row r="9" spans="1:20" ht="15" customHeight="1" x14ac:dyDescent="0.2">
      <c r="A9" s="8" t="s">
        <v>61</v>
      </c>
      <c r="B9" s="8" t="s">
        <v>40</v>
      </c>
      <c r="C9" s="8" t="s">
        <v>62</v>
      </c>
      <c r="D9" s="10">
        <v>9</v>
      </c>
      <c r="E9" s="11" t="s">
        <v>63</v>
      </c>
      <c r="F9" s="11" t="s">
        <v>37</v>
      </c>
      <c r="G9" s="8" t="s">
        <v>38</v>
      </c>
      <c r="H9" s="12">
        <v>0</v>
      </c>
      <c r="I9" s="12">
        <v>2</v>
      </c>
      <c r="J9" s="12">
        <v>0</v>
      </c>
      <c r="K9" s="12">
        <v>0</v>
      </c>
      <c r="L9" s="12">
        <v>0</v>
      </c>
      <c r="M9" s="12">
        <v>0</v>
      </c>
      <c r="N9" s="12">
        <v>3</v>
      </c>
      <c r="O9" s="12">
        <v>0</v>
      </c>
      <c r="P9" s="12">
        <v>0</v>
      </c>
      <c r="Q9" s="12">
        <v>0</v>
      </c>
      <c r="R9" s="27">
        <f>SUM(H9:Q9)</f>
        <v>5</v>
      </c>
      <c r="S9" s="7">
        <f>R9/67</f>
        <v>7.4626865671641784E-2</v>
      </c>
      <c r="T9" s="24" t="s">
        <v>80</v>
      </c>
    </row>
    <row r="10" spans="1:20" ht="15" customHeight="1" x14ac:dyDescent="0.2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27">
        <f t="shared" ref="R4:R43" si="0">SUM(H10:Q10)</f>
        <v>0</v>
      </c>
      <c r="S10" s="7">
        <f t="shared" ref="S4:S43" si="1">R10/67</f>
        <v>0</v>
      </c>
      <c r="T10" s="24"/>
    </row>
    <row r="11" spans="1:20" ht="15" customHeight="1" x14ac:dyDescent="0.2">
      <c r="A11" s="8"/>
      <c r="B11" s="15"/>
      <c r="C11" s="15"/>
      <c r="D11" s="14"/>
      <c r="E11" s="14"/>
      <c r="F11" s="14"/>
      <c r="G11" s="9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27">
        <f t="shared" si="0"/>
        <v>0</v>
      </c>
      <c r="S11" s="7">
        <f t="shared" si="1"/>
        <v>0</v>
      </c>
      <c r="T11" s="24"/>
    </row>
    <row r="12" spans="1:20" ht="15" customHeight="1" x14ac:dyDescent="0.2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27">
        <f t="shared" si="0"/>
        <v>0</v>
      </c>
      <c r="S12" s="7">
        <f t="shared" si="1"/>
        <v>0</v>
      </c>
      <c r="T12" s="24"/>
    </row>
    <row r="13" spans="1:20" ht="15" customHeight="1" x14ac:dyDescent="0.2">
      <c r="A13" s="8"/>
      <c r="B13" s="9"/>
      <c r="C13" s="9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27">
        <f t="shared" si="0"/>
        <v>0</v>
      </c>
      <c r="S13" s="7">
        <f t="shared" si="1"/>
        <v>0</v>
      </c>
      <c r="T13" s="24"/>
    </row>
    <row r="14" spans="1:20" ht="15" customHeight="1" x14ac:dyDescent="0.2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7">
        <f t="shared" si="0"/>
        <v>0</v>
      </c>
      <c r="S14" s="7">
        <f t="shared" si="1"/>
        <v>0</v>
      </c>
      <c r="T14" s="24"/>
    </row>
    <row r="15" spans="1:20" ht="15" customHeight="1" x14ac:dyDescent="0.2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7">
        <f t="shared" si="0"/>
        <v>0</v>
      </c>
      <c r="S15" s="7">
        <f t="shared" si="1"/>
        <v>0</v>
      </c>
      <c r="T15" s="24"/>
    </row>
    <row r="16" spans="1:20" ht="15" customHeight="1" x14ac:dyDescent="0.2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7">
        <f t="shared" si="0"/>
        <v>0</v>
      </c>
      <c r="S16" s="7">
        <f t="shared" si="1"/>
        <v>0</v>
      </c>
      <c r="T16" s="24"/>
    </row>
    <row r="17" spans="1:20" ht="15" customHeight="1" x14ac:dyDescent="0.2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7">
        <f t="shared" si="0"/>
        <v>0</v>
      </c>
      <c r="S17" s="7">
        <f t="shared" si="1"/>
        <v>0</v>
      </c>
      <c r="T17" s="24"/>
    </row>
    <row r="18" spans="1:20" ht="15" customHeight="1" x14ac:dyDescent="0.2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27">
        <f t="shared" si="0"/>
        <v>0</v>
      </c>
      <c r="S18" s="7">
        <f t="shared" si="1"/>
        <v>0</v>
      </c>
      <c r="T18" s="24"/>
    </row>
    <row r="19" spans="1:20" ht="15" customHeight="1" x14ac:dyDescent="0.2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27">
        <f t="shared" si="0"/>
        <v>0</v>
      </c>
      <c r="S19" s="7">
        <f t="shared" si="1"/>
        <v>0</v>
      </c>
      <c r="T19" s="24"/>
    </row>
    <row r="20" spans="1:20" ht="15" customHeight="1" x14ac:dyDescent="0.2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27">
        <f t="shared" si="0"/>
        <v>0</v>
      </c>
      <c r="S20" s="7">
        <f t="shared" si="1"/>
        <v>0</v>
      </c>
      <c r="T20" s="24"/>
    </row>
    <row r="21" spans="1:20" ht="15" customHeight="1" x14ac:dyDescent="0.2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27">
        <f t="shared" si="0"/>
        <v>0</v>
      </c>
      <c r="S21" s="7">
        <f t="shared" si="1"/>
        <v>0</v>
      </c>
      <c r="T21" s="24"/>
    </row>
    <row r="22" spans="1:20" ht="15" customHeight="1" x14ac:dyDescent="0.2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7">
        <f t="shared" si="0"/>
        <v>0</v>
      </c>
      <c r="S22" s="7">
        <f t="shared" si="1"/>
        <v>0</v>
      </c>
      <c r="T22" s="24"/>
    </row>
    <row r="23" spans="1:20" ht="15" customHeight="1" x14ac:dyDescent="0.2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7">
        <f t="shared" si="0"/>
        <v>0</v>
      </c>
      <c r="S23" s="7">
        <f t="shared" si="1"/>
        <v>0</v>
      </c>
      <c r="T23" s="24"/>
    </row>
    <row r="24" spans="1:20" ht="15" customHeight="1" x14ac:dyDescent="0.2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7">
        <f t="shared" si="0"/>
        <v>0</v>
      </c>
      <c r="S24" s="7">
        <f t="shared" si="1"/>
        <v>0</v>
      </c>
      <c r="T24" s="24"/>
    </row>
    <row r="25" spans="1:20" ht="15" customHeight="1" x14ac:dyDescent="0.2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7">
        <f t="shared" si="0"/>
        <v>0</v>
      </c>
      <c r="S25" s="7">
        <f t="shared" si="1"/>
        <v>0</v>
      </c>
      <c r="T25" s="24"/>
    </row>
    <row r="26" spans="1:20" ht="15" customHeight="1" x14ac:dyDescent="0.2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7">
        <f t="shared" si="0"/>
        <v>0</v>
      </c>
      <c r="S26" s="7">
        <f t="shared" si="1"/>
        <v>0</v>
      </c>
      <c r="T26" s="24"/>
    </row>
    <row r="27" spans="1:20" ht="15" customHeight="1" x14ac:dyDescent="0.2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7">
        <f t="shared" si="0"/>
        <v>0</v>
      </c>
      <c r="S27" s="7">
        <f t="shared" si="1"/>
        <v>0</v>
      </c>
      <c r="T27" s="24"/>
    </row>
    <row r="28" spans="1:20" ht="15" customHeight="1" x14ac:dyDescent="0.2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7">
        <f t="shared" si="0"/>
        <v>0</v>
      </c>
      <c r="S28" s="7">
        <f t="shared" si="1"/>
        <v>0</v>
      </c>
      <c r="T28" s="24"/>
    </row>
    <row r="29" spans="1:20" ht="15" customHeight="1" x14ac:dyDescent="0.2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7">
        <f t="shared" si="0"/>
        <v>0</v>
      </c>
      <c r="S29" s="7">
        <f t="shared" si="1"/>
        <v>0</v>
      </c>
      <c r="T29" s="24"/>
    </row>
    <row r="30" spans="1:20" ht="15" customHeight="1" x14ac:dyDescent="0.2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7">
        <f t="shared" si="0"/>
        <v>0</v>
      </c>
      <c r="S30" s="7">
        <f t="shared" si="1"/>
        <v>0</v>
      </c>
      <c r="T30" s="24"/>
    </row>
    <row r="31" spans="1:20" ht="15" customHeight="1" x14ac:dyDescent="0.2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7">
        <f t="shared" si="0"/>
        <v>0</v>
      </c>
      <c r="S31" s="7">
        <f t="shared" si="1"/>
        <v>0</v>
      </c>
      <c r="T31" s="24"/>
    </row>
    <row r="32" spans="1:20" ht="15" customHeight="1" x14ac:dyDescent="0.2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7">
        <f t="shared" si="0"/>
        <v>0</v>
      </c>
      <c r="S32" s="7">
        <f t="shared" si="1"/>
        <v>0</v>
      </c>
      <c r="T32" s="24"/>
    </row>
    <row r="33" spans="1:20" ht="15" customHeight="1" x14ac:dyDescent="0.2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7">
        <f t="shared" si="0"/>
        <v>0</v>
      </c>
      <c r="S33" s="7">
        <f t="shared" si="1"/>
        <v>0</v>
      </c>
      <c r="T33" s="24"/>
    </row>
    <row r="34" spans="1:20" ht="15" customHeight="1" x14ac:dyDescent="0.2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7">
        <f t="shared" si="0"/>
        <v>0</v>
      </c>
      <c r="S34" s="7">
        <f t="shared" si="1"/>
        <v>0</v>
      </c>
      <c r="T34" s="24"/>
    </row>
    <row r="35" spans="1:20" ht="15" customHeight="1" x14ac:dyDescent="0.2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7">
        <f t="shared" si="0"/>
        <v>0</v>
      </c>
      <c r="S35" s="7">
        <f t="shared" si="1"/>
        <v>0</v>
      </c>
      <c r="T35" s="24"/>
    </row>
    <row r="36" spans="1:20" ht="15" customHeight="1" x14ac:dyDescent="0.2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7">
        <f t="shared" si="0"/>
        <v>0</v>
      </c>
      <c r="S36" s="7">
        <f t="shared" si="1"/>
        <v>0</v>
      </c>
      <c r="T36" s="24"/>
    </row>
    <row r="37" spans="1:20" ht="15" customHeight="1" x14ac:dyDescent="0.2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7">
        <f t="shared" si="0"/>
        <v>0</v>
      </c>
      <c r="S37" s="7">
        <f t="shared" si="1"/>
        <v>0</v>
      </c>
      <c r="T37" s="24"/>
    </row>
    <row r="38" spans="1:20" ht="15" customHeight="1" x14ac:dyDescent="0.2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7">
        <f t="shared" si="0"/>
        <v>0</v>
      </c>
      <c r="S38" s="7">
        <f t="shared" si="1"/>
        <v>0</v>
      </c>
      <c r="T38" s="24"/>
    </row>
    <row r="39" spans="1:20" ht="15" customHeight="1" x14ac:dyDescent="0.2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7">
        <f t="shared" si="0"/>
        <v>0</v>
      </c>
      <c r="S39" s="7">
        <f t="shared" si="1"/>
        <v>0</v>
      </c>
      <c r="T39" s="24"/>
    </row>
    <row r="40" spans="1:20" ht="15" customHeight="1" x14ac:dyDescent="0.2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7">
        <f t="shared" si="0"/>
        <v>0</v>
      </c>
      <c r="S40" s="7">
        <f t="shared" si="1"/>
        <v>0</v>
      </c>
      <c r="T40" s="24"/>
    </row>
    <row r="41" spans="1:20" ht="15" customHeight="1" x14ac:dyDescent="0.2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7">
        <f t="shared" si="0"/>
        <v>0</v>
      </c>
      <c r="S41" s="7">
        <f t="shared" si="1"/>
        <v>0</v>
      </c>
      <c r="T41" s="24"/>
    </row>
    <row r="42" spans="1:20" ht="15" customHeight="1" x14ac:dyDescent="0.2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7">
        <f t="shared" si="0"/>
        <v>0</v>
      </c>
      <c r="S42" s="7">
        <f t="shared" si="1"/>
        <v>0</v>
      </c>
      <c r="T42" s="24"/>
    </row>
    <row r="43" spans="1:20" ht="15" customHeight="1" x14ac:dyDescent="0.2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7">
        <f t="shared" si="0"/>
        <v>0</v>
      </c>
      <c r="S43" s="7">
        <f t="shared" si="1"/>
        <v>0</v>
      </c>
      <c r="T43" s="24"/>
    </row>
  </sheetData>
  <sortState ref="A4:S9">
    <sortCondition descending="1" ref="S4:S9"/>
  </sortState>
  <mergeCells count="2">
    <mergeCell ref="A1:T1"/>
    <mergeCell ref="A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="80" zoomScaleNormal="80" workbookViewId="0">
      <selection activeCell="U5" sqref="U5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6" customWidth="1"/>
    <col min="5" max="5" width="8.140625" customWidth="1"/>
    <col min="6" max="6" width="15.5703125" customWidth="1"/>
    <col min="7" max="7" width="30.42578125" bestFit="1" customWidth="1"/>
    <col min="8" max="16" width="10.42578125" customWidth="1"/>
    <col min="17" max="18" width="10.42578125" style="26" customWidth="1"/>
    <col min="19" max="19" width="10.42578125" style="2" customWidth="1"/>
    <col min="20" max="20" width="10.42578125" style="3" customWidth="1"/>
    <col min="21" max="21" width="13.7109375" style="2" customWidth="1"/>
  </cols>
  <sheetData>
    <row r="1" spans="1:21" ht="27" customHeight="1" x14ac:dyDescent="0.2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s="4" customFormat="1" ht="39.950000000000003" customHeight="1" x14ac:dyDescent="0.2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22</v>
      </c>
      <c r="R2" s="25" t="s">
        <v>23</v>
      </c>
      <c r="S2" s="25" t="s">
        <v>4</v>
      </c>
      <c r="T2" s="6" t="s">
        <v>18</v>
      </c>
      <c r="U2" s="25" t="s">
        <v>17</v>
      </c>
    </row>
    <row r="3" spans="1:21" s="4" customFormat="1" ht="24.95" customHeight="1" x14ac:dyDescent="0.2">
      <c r="A3" s="31" t="s">
        <v>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ht="15" customHeight="1" x14ac:dyDescent="0.2">
      <c r="A4" s="8" t="s">
        <v>39</v>
      </c>
      <c r="B4" s="8" t="s">
        <v>40</v>
      </c>
      <c r="C4" s="8" t="s">
        <v>41</v>
      </c>
      <c r="D4" s="10">
        <v>12</v>
      </c>
      <c r="E4" s="11" t="s">
        <v>42</v>
      </c>
      <c r="F4" s="11" t="s">
        <v>37</v>
      </c>
      <c r="G4" s="8" t="s">
        <v>38</v>
      </c>
      <c r="H4" s="12">
        <v>1</v>
      </c>
      <c r="I4" s="12">
        <v>1</v>
      </c>
      <c r="J4" s="12">
        <v>0</v>
      </c>
      <c r="K4" s="12">
        <v>0</v>
      </c>
      <c r="L4" s="12">
        <v>0</v>
      </c>
      <c r="M4" s="12">
        <v>0</v>
      </c>
      <c r="N4" s="12">
        <v>4</v>
      </c>
      <c r="O4" s="12">
        <v>6</v>
      </c>
      <c r="P4" s="12">
        <v>0</v>
      </c>
      <c r="Q4" s="13">
        <v>0</v>
      </c>
      <c r="R4" s="13">
        <v>18</v>
      </c>
      <c r="S4" s="27">
        <f t="shared" ref="S4:S43" si="0">SUM(H4:R4)</f>
        <v>30</v>
      </c>
      <c r="T4" s="7">
        <f t="shared" ref="T4:T43" si="1">S4/100</f>
        <v>0.3</v>
      </c>
      <c r="U4" s="24" t="s">
        <v>80</v>
      </c>
    </row>
    <row r="5" spans="1:21" ht="15" customHeight="1" x14ac:dyDescent="0.2">
      <c r="A5" s="8"/>
      <c r="B5" s="9"/>
      <c r="C5" s="9"/>
      <c r="D5" s="14"/>
      <c r="E5" s="14"/>
      <c r="F5" s="14"/>
      <c r="G5" s="15"/>
      <c r="H5" s="16"/>
      <c r="I5" s="16"/>
      <c r="J5" s="16"/>
      <c r="K5" s="16"/>
      <c r="L5" s="16"/>
      <c r="M5" s="16"/>
      <c r="N5" s="16"/>
      <c r="O5" s="16"/>
      <c r="P5" s="16"/>
      <c r="Q5" s="13"/>
      <c r="R5" s="13"/>
      <c r="S5" s="27">
        <f t="shared" si="0"/>
        <v>0</v>
      </c>
      <c r="T5" s="7">
        <f t="shared" si="1"/>
        <v>0</v>
      </c>
      <c r="U5" s="24"/>
    </row>
    <row r="6" spans="1:21" ht="15" customHeight="1" x14ac:dyDescent="0.2">
      <c r="A6" s="8"/>
      <c r="B6" s="8"/>
      <c r="C6" s="8"/>
      <c r="D6" s="10"/>
      <c r="E6" s="11"/>
      <c r="F6" s="11"/>
      <c r="G6" s="8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27">
        <f t="shared" si="0"/>
        <v>0</v>
      </c>
      <c r="T6" s="7">
        <f t="shared" si="1"/>
        <v>0</v>
      </c>
      <c r="U6" s="24"/>
    </row>
    <row r="7" spans="1:21" ht="15" customHeight="1" x14ac:dyDescent="0.2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27">
        <f t="shared" si="0"/>
        <v>0</v>
      </c>
      <c r="T7" s="7">
        <f t="shared" si="1"/>
        <v>0</v>
      </c>
      <c r="U7" s="24"/>
    </row>
    <row r="8" spans="1:21" ht="15" customHeight="1" x14ac:dyDescent="0.2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3"/>
      <c r="R8" s="13"/>
      <c r="S8" s="27">
        <f t="shared" si="0"/>
        <v>0</v>
      </c>
      <c r="T8" s="7">
        <f t="shared" si="1"/>
        <v>0</v>
      </c>
      <c r="U8" s="24"/>
    </row>
    <row r="9" spans="1:21" ht="15" customHeight="1" x14ac:dyDescent="0.2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27">
        <f t="shared" si="0"/>
        <v>0</v>
      </c>
      <c r="T9" s="7">
        <f t="shared" si="1"/>
        <v>0</v>
      </c>
      <c r="U9" s="24"/>
    </row>
    <row r="10" spans="1:21" ht="15" customHeight="1" x14ac:dyDescent="0.2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27">
        <f t="shared" si="0"/>
        <v>0</v>
      </c>
      <c r="T10" s="7">
        <f t="shared" si="1"/>
        <v>0</v>
      </c>
      <c r="U10" s="24"/>
    </row>
    <row r="11" spans="1:21" ht="15" customHeight="1" x14ac:dyDescent="0.2">
      <c r="A11" s="8"/>
      <c r="B11" s="15"/>
      <c r="C11" s="15"/>
      <c r="D11" s="14"/>
      <c r="E11" s="14"/>
      <c r="F11" s="14"/>
      <c r="G11" s="9"/>
      <c r="H11" s="17"/>
      <c r="I11" s="17"/>
      <c r="J11" s="17"/>
      <c r="K11" s="17"/>
      <c r="L11" s="17"/>
      <c r="M11" s="17"/>
      <c r="N11" s="17"/>
      <c r="O11" s="17"/>
      <c r="P11" s="17"/>
      <c r="Q11" s="13"/>
      <c r="R11" s="13"/>
      <c r="S11" s="27">
        <f t="shared" si="0"/>
        <v>0</v>
      </c>
      <c r="T11" s="7">
        <f t="shared" si="1"/>
        <v>0</v>
      </c>
      <c r="U11" s="24"/>
    </row>
    <row r="12" spans="1:21" ht="15" customHeight="1" x14ac:dyDescent="0.2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27">
        <f t="shared" si="0"/>
        <v>0</v>
      </c>
      <c r="T12" s="7">
        <f t="shared" si="1"/>
        <v>0</v>
      </c>
      <c r="U12" s="24"/>
    </row>
    <row r="13" spans="1:21" ht="15" customHeight="1" x14ac:dyDescent="0.2">
      <c r="A13" s="8"/>
      <c r="B13" s="9"/>
      <c r="C13" s="9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3"/>
      <c r="R13" s="13"/>
      <c r="S13" s="27">
        <f t="shared" si="0"/>
        <v>0</v>
      </c>
      <c r="T13" s="7">
        <f t="shared" si="1"/>
        <v>0</v>
      </c>
      <c r="U13" s="24"/>
    </row>
    <row r="14" spans="1:21" ht="15" customHeight="1" x14ac:dyDescent="0.2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27">
        <f t="shared" si="0"/>
        <v>0</v>
      </c>
      <c r="T14" s="7">
        <f t="shared" si="1"/>
        <v>0</v>
      </c>
      <c r="U14" s="24"/>
    </row>
    <row r="15" spans="1:21" ht="15" customHeight="1" x14ac:dyDescent="0.2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27">
        <f t="shared" si="0"/>
        <v>0</v>
      </c>
      <c r="T15" s="7">
        <f t="shared" si="1"/>
        <v>0</v>
      </c>
      <c r="U15" s="24"/>
    </row>
    <row r="16" spans="1:21" ht="15" customHeight="1" x14ac:dyDescent="0.2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27">
        <f t="shared" si="0"/>
        <v>0</v>
      </c>
      <c r="T16" s="7">
        <f t="shared" si="1"/>
        <v>0</v>
      </c>
      <c r="U16" s="24"/>
    </row>
    <row r="17" spans="1:21" ht="15" customHeight="1" x14ac:dyDescent="0.2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27">
        <f t="shared" si="0"/>
        <v>0</v>
      </c>
      <c r="T17" s="7">
        <f t="shared" si="1"/>
        <v>0</v>
      </c>
      <c r="U17" s="24"/>
    </row>
    <row r="18" spans="1:21" ht="15" customHeight="1" x14ac:dyDescent="0.2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27">
        <f t="shared" si="0"/>
        <v>0</v>
      </c>
      <c r="T18" s="7">
        <f t="shared" si="1"/>
        <v>0</v>
      </c>
      <c r="U18" s="24"/>
    </row>
    <row r="19" spans="1:21" ht="15" customHeight="1" x14ac:dyDescent="0.2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27">
        <f t="shared" si="0"/>
        <v>0</v>
      </c>
      <c r="T19" s="7">
        <f t="shared" si="1"/>
        <v>0</v>
      </c>
      <c r="U19" s="24"/>
    </row>
    <row r="20" spans="1:21" ht="15" customHeight="1" x14ac:dyDescent="0.2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27">
        <f t="shared" si="0"/>
        <v>0</v>
      </c>
      <c r="T20" s="7">
        <f t="shared" si="1"/>
        <v>0</v>
      </c>
      <c r="U20" s="24"/>
    </row>
    <row r="21" spans="1:21" ht="15" customHeight="1" x14ac:dyDescent="0.2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27">
        <f t="shared" si="0"/>
        <v>0</v>
      </c>
      <c r="T21" s="7">
        <f t="shared" si="1"/>
        <v>0</v>
      </c>
      <c r="U21" s="24"/>
    </row>
    <row r="22" spans="1:21" ht="15" customHeight="1" x14ac:dyDescent="0.2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27">
        <f t="shared" si="0"/>
        <v>0</v>
      </c>
      <c r="T22" s="7">
        <f t="shared" si="1"/>
        <v>0</v>
      </c>
      <c r="U22" s="24"/>
    </row>
    <row r="23" spans="1:21" ht="15" customHeight="1" x14ac:dyDescent="0.2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27">
        <f t="shared" si="0"/>
        <v>0</v>
      </c>
      <c r="T23" s="7">
        <f t="shared" si="1"/>
        <v>0</v>
      </c>
      <c r="U23" s="24"/>
    </row>
    <row r="24" spans="1:21" ht="15" customHeight="1" x14ac:dyDescent="0.2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27">
        <f t="shared" si="0"/>
        <v>0</v>
      </c>
      <c r="T24" s="7">
        <f t="shared" si="1"/>
        <v>0</v>
      </c>
      <c r="U24" s="24"/>
    </row>
    <row r="25" spans="1:21" ht="15" customHeight="1" x14ac:dyDescent="0.2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27">
        <f t="shared" si="0"/>
        <v>0</v>
      </c>
      <c r="T25" s="7">
        <f t="shared" si="1"/>
        <v>0</v>
      </c>
      <c r="U25" s="24"/>
    </row>
    <row r="26" spans="1:21" ht="15" customHeight="1" x14ac:dyDescent="0.2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27">
        <f t="shared" si="0"/>
        <v>0</v>
      </c>
      <c r="T26" s="7">
        <f t="shared" si="1"/>
        <v>0</v>
      </c>
      <c r="U26" s="24"/>
    </row>
    <row r="27" spans="1:21" ht="15" customHeight="1" x14ac:dyDescent="0.2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27">
        <f t="shared" si="0"/>
        <v>0</v>
      </c>
      <c r="T27" s="7">
        <f t="shared" si="1"/>
        <v>0</v>
      </c>
      <c r="U27" s="24"/>
    </row>
    <row r="28" spans="1:21" ht="15" customHeight="1" x14ac:dyDescent="0.2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27">
        <f t="shared" si="0"/>
        <v>0</v>
      </c>
      <c r="T28" s="7">
        <f t="shared" si="1"/>
        <v>0</v>
      </c>
      <c r="U28" s="24"/>
    </row>
    <row r="29" spans="1:21" ht="15" customHeight="1" x14ac:dyDescent="0.2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27">
        <f t="shared" si="0"/>
        <v>0</v>
      </c>
      <c r="T29" s="7">
        <f t="shared" si="1"/>
        <v>0</v>
      </c>
      <c r="U29" s="24"/>
    </row>
    <row r="30" spans="1:21" ht="15" customHeight="1" x14ac:dyDescent="0.2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27">
        <f t="shared" si="0"/>
        <v>0</v>
      </c>
      <c r="T30" s="7">
        <f t="shared" si="1"/>
        <v>0</v>
      </c>
      <c r="U30" s="24"/>
    </row>
    <row r="31" spans="1:21" ht="15" customHeight="1" x14ac:dyDescent="0.2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27">
        <f t="shared" si="0"/>
        <v>0</v>
      </c>
      <c r="T31" s="7">
        <f t="shared" si="1"/>
        <v>0</v>
      </c>
      <c r="U31" s="24"/>
    </row>
    <row r="32" spans="1:21" ht="15" customHeight="1" x14ac:dyDescent="0.2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27">
        <f t="shared" si="0"/>
        <v>0</v>
      </c>
      <c r="T32" s="7">
        <f t="shared" si="1"/>
        <v>0</v>
      </c>
      <c r="U32" s="24"/>
    </row>
    <row r="33" spans="1:21" ht="15" customHeight="1" x14ac:dyDescent="0.2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27">
        <f t="shared" si="0"/>
        <v>0</v>
      </c>
      <c r="T33" s="7">
        <f t="shared" si="1"/>
        <v>0</v>
      </c>
      <c r="U33" s="24"/>
    </row>
    <row r="34" spans="1:21" ht="15" customHeight="1" x14ac:dyDescent="0.2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27">
        <f t="shared" si="0"/>
        <v>0</v>
      </c>
      <c r="T34" s="7">
        <f t="shared" si="1"/>
        <v>0</v>
      </c>
      <c r="U34" s="24"/>
    </row>
    <row r="35" spans="1:21" ht="15" customHeight="1" x14ac:dyDescent="0.2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27">
        <f t="shared" si="0"/>
        <v>0</v>
      </c>
      <c r="T35" s="7">
        <f t="shared" si="1"/>
        <v>0</v>
      </c>
      <c r="U35" s="24"/>
    </row>
    <row r="36" spans="1:21" ht="15" customHeight="1" x14ac:dyDescent="0.2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27">
        <f t="shared" si="0"/>
        <v>0</v>
      </c>
      <c r="T36" s="7">
        <f t="shared" si="1"/>
        <v>0</v>
      </c>
      <c r="U36" s="24"/>
    </row>
    <row r="37" spans="1:21" ht="15" customHeight="1" x14ac:dyDescent="0.2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27">
        <f t="shared" si="0"/>
        <v>0</v>
      </c>
      <c r="T37" s="7">
        <f t="shared" si="1"/>
        <v>0</v>
      </c>
      <c r="U37" s="24"/>
    </row>
    <row r="38" spans="1:21" ht="15" customHeight="1" x14ac:dyDescent="0.2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27">
        <f t="shared" si="0"/>
        <v>0</v>
      </c>
      <c r="T38" s="7">
        <f t="shared" si="1"/>
        <v>0</v>
      </c>
      <c r="U38" s="24"/>
    </row>
    <row r="39" spans="1:21" ht="15" customHeight="1" x14ac:dyDescent="0.2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27">
        <f t="shared" si="0"/>
        <v>0</v>
      </c>
      <c r="T39" s="7">
        <f t="shared" si="1"/>
        <v>0</v>
      </c>
      <c r="U39" s="24"/>
    </row>
    <row r="40" spans="1:21" ht="15" customHeight="1" x14ac:dyDescent="0.2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27">
        <f t="shared" si="0"/>
        <v>0</v>
      </c>
      <c r="T40" s="7">
        <f t="shared" si="1"/>
        <v>0</v>
      </c>
      <c r="U40" s="24"/>
    </row>
    <row r="41" spans="1:21" ht="15" customHeight="1" x14ac:dyDescent="0.2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27">
        <f t="shared" si="0"/>
        <v>0</v>
      </c>
      <c r="T41" s="7">
        <f t="shared" si="1"/>
        <v>0</v>
      </c>
      <c r="U41" s="24"/>
    </row>
    <row r="42" spans="1:21" ht="15" customHeight="1" x14ac:dyDescent="0.2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27">
        <f t="shared" si="0"/>
        <v>0</v>
      </c>
      <c r="T42" s="7">
        <f t="shared" si="1"/>
        <v>0</v>
      </c>
      <c r="U42" s="24"/>
    </row>
    <row r="43" spans="1:21" ht="15" customHeight="1" x14ac:dyDescent="0.2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27">
        <f t="shared" si="0"/>
        <v>0</v>
      </c>
      <c r="T43" s="7">
        <f t="shared" si="1"/>
        <v>0</v>
      </c>
      <c r="U43" s="24"/>
    </row>
  </sheetData>
  <sortState ref="A4:T43">
    <sortCondition descending="1" ref="T4:T43"/>
  </sortState>
  <mergeCells count="2">
    <mergeCell ref="A1:U1"/>
    <mergeCell ref="A3:U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opLeftCell="G1" zoomScale="80" zoomScaleNormal="80" workbookViewId="0">
      <selection activeCell="X44" sqref="X44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6" customWidth="1"/>
    <col min="5" max="5" width="8.140625" customWidth="1"/>
    <col min="6" max="6" width="15.5703125" customWidth="1"/>
    <col min="7" max="7" width="30.42578125" bestFit="1" customWidth="1"/>
    <col min="8" max="16" width="10.42578125" customWidth="1"/>
    <col min="17" max="22" width="10.42578125" style="26" customWidth="1"/>
    <col min="23" max="23" width="10.42578125" style="2" customWidth="1"/>
    <col min="24" max="24" width="10.42578125" style="3" customWidth="1"/>
    <col min="25" max="25" width="13.7109375" style="2" customWidth="1"/>
  </cols>
  <sheetData>
    <row r="1" spans="1:25" ht="27" customHeight="1" x14ac:dyDescent="0.2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4" customFormat="1" ht="39.950000000000003" customHeight="1" x14ac:dyDescent="0.2">
      <c r="A2" s="25" t="s">
        <v>0</v>
      </c>
      <c r="B2" s="25" t="s">
        <v>1</v>
      </c>
      <c r="C2" s="25" t="s">
        <v>2</v>
      </c>
      <c r="D2" s="25" t="s">
        <v>19</v>
      </c>
      <c r="E2" s="25" t="s">
        <v>20</v>
      </c>
      <c r="F2" s="25" t="s">
        <v>3</v>
      </c>
      <c r="G2" s="25" t="s">
        <v>21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22</v>
      </c>
      <c r="R2" s="25" t="s">
        <v>23</v>
      </c>
      <c r="S2" s="25" t="s">
        <v>24</v>
      </c>
      <c r="T2" s="25" t="s">
        <v>25</v>
      </c>
      <c r="U2" s="29" t="s">
        <v>28</v>
      </c>
      <c r="V2" s="29" t="s">
        <v>31</v>
      </c>
      <c r="W2" s="25" t="s">
        <v>4</v>
      </c>
      <c r="X2" s="6" t="s">
        <v>18</v>
      </c>
      <c r="Y2" s="25" t="s">
        <v>17</v>
      </c>
    </row>
    <row r="3" spans="1:25" s="4" customFormat="1" ht="24.95" customHeight="1" x14ac:dyDescent="0.2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5" customHeight="1" x14ac:dyDescent="0.2">
      <c r="A4" s="8"/>
      <c r="B4" s="8"/>
      <c r="C4" s="8"/>
      <c r="D4" s="10"/>
      <c r="E4" s="11"/>
      <c r="F4" s="11"/>
      <c r="G4" s="8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3"/>
      <c r="W4" s="27">
        <f t="shared" ref="W4:W43" si="0">SUM(H4:V4)</f>
        <v>0</v>
      </c>
      <c r="X4" s="7">
        <f t="shared" ref="X4:X43" si="1">W4/70</f>
        <v>0</v>
      </c>
      <c r="Y4" s="24"/>
    </row>
    <row r="5" spans="1:25" ht="15" customHeight="1" x14ac:dyDescent="0.2">
      <c r="A5" s="8"/>
      <c r="B5" s="9"/>
      <c r="C5" s="9"/>
      <c r="D5" s="14"/>
      <c r="E5" s="14"/>
      <c r="F5" s="14"/>
      <c r="G5" s="15"/>
      <c r="H5" s="16"/>
      <c r="I5" s="16"/>
      <c r="J5" s="16"/>
      <c r="K5" s="16"/>
      <c r="L5" s="16"/>
      <c r="M5" s="16"/>
      <c r="N5" s="16"/>
      <c r="O5" s="16"/>
      <c r="P5" s="16"/>
      <c r="Q5" s="13"/>
      <c r="R5" s="13"/>
      <c r="S5" s="13"/>
      <c r="T5" s="13"/>
      <c r="U5" s="13"/>
      <c r="V5" s="13"/>
      <c r="W5" s="27">
        <f t="shared" si="0"/>
        <v>0</v>
      </c>
      <c r="X5" s="7">
        <f t="shared" si="1"/>
        <v>0</v>
      </c>
      <c r="Y5" s="24"/>
    </row>
    <row r="6" spans="1:25" ht="15" customHeight="1" x14ac:dyDescent="0.2">
      <c r="A6" s="8"/>
      <c r="B6" s="8"/>
      <c r="C6" s="8"/>
      <c r="D6" s="10"/>
      <c r="E6" s="11"/>
      <c r="F6" s="11"/>
      <c r="G6" s="8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27">
        <f t="shared" si="0"/>
        <v>0</v>
      </c>
      <c r="X6" s="7">
        <f t="shared" si="1"/>
        <v>0</v>
      </c>
      <c r="Y6" s="24"/>
    </row>
    <row r="7" spans="1:25" ht="15" customHeight="1" x14ac:dyDescent="0.2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27">
        <f t="shared" si="0"/>
        <v>0</v>
      </c>
      <c r="X7" s="7">
        <f t="shared" si="1"/>
        <v>0</v>
      </c>
      <c r="Y7" s="24"/>
    </row>
    <row r="8" spans="1:25" ht="15" customHeight="1" x14ac:dyDescent="0.2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3"/>
      <c r="R8" s="13"/>
      <c r="S8" s="13"/>
      <c r="T8" s="13"/>
      <c r="U8" s="13"/>
      <c r="V8" s="13"/>
      <c r="W8" s="27">
        <f t="shared" si="0"/>
        <v>0</v>
      </c>
      <c r="X8" s="7">
        <f t="shared" si="1"/>
        <v>0</v>
      </c>
      <c r="Y8" s="24"/>
    </row>
    <row r="9" spans="1:25" ht="15" customHeight="1" x14ac:dyDescent="0.2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7">
        <f t="shared" si="0"/>
        <v>0</v>
      </c>
      <c r="X9" s="7">
        <f t="shared" si="1"/>
        <v>0</v>
      </c>
      <c r="Y9" s="24"/>
    </row>
    <row r="10" spans="1:25" ht="15" customHeight="1" x14ac:dyDescent="0.2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7">
        <f t="shared" si="0"/>
        <v>0</v>
      </c>
      <c r="X10" s="7">
        <f t="shared" si="1"/>
        <v>0</v>
      </c>
      <c r="Y10" s="24"/>
    </row>
    <row r="11" spans="1:25" ht="15" customHeight="1" x14ac:dyDescent="0.2">
      <c r="A11" s="8"/>
      <c r="B11" s="15"/>
      <c r="C11" s="15"/>
      <c r="D11" s="14"/>
      <c r="E11" s="14"/>
      <c r="F11" s="14"/>
      <c r="G11" s="9"/>
      <c r="H11" s="17"/>
      <c r="I11" s="17"/>
      <c r="J11" s="17"/>
      <c r="K11" s="17"/>
      <c r="L11" s="17"/>
      <c r="M11" s="17"/>
      <c r="N11" s="17"/>
      <c r="O11" s="17"/>
      <c r="P11" s="17"/>
      <c r="Q11" s="13"/>
      <c r="R11" s="13"/>
      <c r="S11" s="13"/>
      <c r="T11" s="13"/>
      <c r="U11" s="13"/>
      <c r="V11" s="13"/>
      <c r="W11" s="27">
        <f t="shared" si="0"/>
        <v>0</v>
      </c>
      <c r="X11" s="7">
        <f t="shared" si="1"/>
        <v>0</v>
      </c>
      <c r="Y11" s="24"/>
    </row>
    <row r="12" spans="1:25" ht="15" customHeight="1" x14ac:dyDescent="0.2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27">
        <f t="shared" si="0"/>
        <v>0</v>
      </c>
      <c r="X12" s="7">
        <f t="shared" si="1"/>
        <v>0</v>
      </c>
      <c r="Y12" s="24"/>
    </row>
    <row r="13" spans="1:25" ht="15" customHeight="1" x14ac:dyDescent="0.2">
      <c r="A13" s="8"/>
      <c r="B13" s="9"/>
      <c r="C13" s="9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3"/>
      <c r="R13" s="13"/>
      <c r="S13" s="13"/>
      <c r="T13" s="13"/>
      <c r="U13" s="13"/>
      <c r="V13" s="13"/>
      <c r="W13" s="27">
        <f t="shared" si="0"/>
        <v>0</v>
      </c>
      <c r="X13" s="7">
        <f t="shared" si="1"/>
        <v>0</v>
      </c>
      <c r="Y13" s="24"/>
    </row>
    <row r="14" spans="1:25" ht="15" customHeight="1" x14ac:dyDescent="0.2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13"/>
      <c r="T14" s="13"/>
      <c r="U14" s="13"/>
      <c r="V14" s="13"/>
      <c r="W14" s="27">
        <f t="shared" si="0"/>
        <v>0</v>
      </c>
      <c r="X14" s="7">
        <f t="shared" si="1"/>
        <v>0</v>
      </c>
      <c r="Y14" s="24"/>
    </row>
    <row r="15" spans="1:25" ht="15" customHeight="1" x14ac:dyDescent="0.2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13"/>
      <c r="T15" s="13"/>
      <c r="U15" s="13"/>
      <c r="V15" s="13"/>
      <c r="W15" s="27">
        <f t="shared" si="0"/>
        <v>0</v>
      </c>
      <c r="X15" s="7">
        <f t="shared" si="1"/>
        <v>0</v>
      </c>
      <c r="Y15" s="24"/>
    </row>
    <row r="16" spans="1:25" ht="15" customHeight="1" x14ac:dyDescent="0.2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13"/>
      <c r="T16" s="13"/>
      <c r="U16" s="13"/>
      <c r="V16" s="13"/>
      <c r="W16" s="27">
        <f t="shared" si="0"/>
        <v>0</v>
      </c>
      <c r="X16" s="7">
        <f t="shared" si="1"/>
        <v>0</v>
      </c>
      <c r="Y16" s="24"/>
    </row>
    <row r="17" spans="1:25" ht="15" customHeight="1" x14ac:dyDescent="0.2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13"/>
      <c r="T17" s="13"/>
      <c r="U17" s="13"/>
      <c r="V17" s="13"/>
      <c r="W17" s="27">
        <f t="shared" si="0"/>
        <v>0</v>
      </c>
      <c r="X17" s="7">
        <f t="shared" si="1"/>
        <v>0</v>
      </c>
      <c r="Y17" s="24"/>
    </row>
    <row r="18" spans="1:25" ht="15" customHeight="1" x14ac:dyDescent="0.2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27">
        <f t="shared" si="0"/>
        <v>0</v>
      </c>
      <c r="X18" s="7">
        <f t="shared" si="1"/>
        <v>0</v>
      </c>
      <c r="Y18" s="24"/>
    </row>
    <row r="19" spans="1:25" ht="15" customHeight="1" x14ac:dyDescent="0.2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13"/>
      <c r="T19" s="13"/>
      <c r="U19" s="13"/>
      <c r="V19" s="13"/>
      <c r="W19" s="27">
        <f t="shared" si="0"/>
        <v>0</v>
      </c>
      <c r="X19" s="7">
        <f t="shared" si="1"/>
        <v>0</v>
      </c>
      <c r="Y19" s="24"/>
    </row>
    <row r="20" spans="1:25" ht="15" customHeight="1" x14ac:dyDescent="0.2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13"/>
      <c r="T20" s="13"/>
      <c r="U20" s="13"/>
      <c r="V20" s="13"/>
      <c r="W20" s="27">
        <f t="shared" si="0"/>
        <v>0</v>
      </c>
      <c r="X20" s="7">
        <f t="shared" si="1"/>
        <v>0</v>
      </c>
      <c r="Y20" s="24"/>
    </row>
    <row r="21" spans="1:25" ht="15" customHeight="1" x14ac:dyDescent="0.2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14"/>
      <c r="T21" s="14"/>
      <c r="U21" s="14"/>
      <c r="V21" s="14"/>
      <c r="W21" s="27">
        <f t="shared" si="0"/>
        <v>0</v>
      </c>
      <c r="X21" s="7">
        <f t="shared" si="1"/>
        <v>0</v>
      </c>
      <c r="Y21" s="24"/>
    </row>
    <row r="22" spans="1:25" ht="15" customHeight="1" x14ac:dyDescent="0.2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13"/>
      <c r="T22" s="13"/>
      <c r="U22" s="13"/>
      <c r="V22" s="13"/>
      <c r="W22" s="27">
        <f t="shared" si="0"/>
        <v>0</v>
      </c>
      <c r="X22" s="7">
        <f t="shared" si="1"/>
        <v>0</v>
      </c>
      <c r="Y22" s="24"/>
    </row>
    <row r="23" spans="1:25" ht="15" customHeight="1" x14ac:dyDescent="0.2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13"/>
      <c r="T23" s="13"/>
      <c r="U23" s="13"/>
      <c r="V23" s="13"/>
      <c r="W23" s="27">
        <f t="shared" si="0"/>
        <v>0</v>
      </c>
      <c r="X23" s="7">
        <f t="shared" si="1"/>
        <v>0</v>
      </c>
      <c r="Y23" s="24"/>
    </row>
    <row r="24" spans="1:25" ht="15" customHeight="1" x14ac:dyDescent="0.2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13"/>
      <c r="T24" s="13"/>
      <c r="U24" s="13"/>
      <c r="V24" s="13"/>
      <c r="W24" s="27">
        <f t="shared" si="0"/>
        <v>0</v>
      </c>
      <c r="X24" s="7">
        <f t="shared" si="1"/>
        <v>0</v>
      </c>
      <c r="Y24" s="24"/>
    </row>
    <row r="25" spans="1:25" ht="15" customHeight="1" x14ac:dyDescent="0.2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13"/>
      <c r="T25" s="13"/>
      <c r="U25" s="13"/>
      <c r="V25" s="13"/>
      <c r="W25" s="27">
        <f t="shared" si="0"/>
        <v>0</v>
      </c>
      <c r="X25" s="7">
        <f t="shared" si="1"/>
        <v>0</v>
      </c>
      <c r="Y25" s="24"/>
    </row>
    <row r="26" spans="1:25" ht="15" customHeight="1" x14ac:dyDescent="0.2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13"/>
      <c r="T26" s="13"/>
      <c r="U26" s="13"/>
      <c r="V26" s="13"/>
      <c r="W26" s="27">
        <f t="shared" si="0"/>
        <v>0</v>
      </c>
      <c r="X26" s="7">
        <f t="shared" si="1"/>
        <v>0</v>
      </c>
      <c r="Y26" s="24"/>
    </row>
    <row r="27" spans="1:25" ht="15" customHeight="1" x14ac:dyDescent="0.2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13"/>
      <c r="T27" s="13"/>
      <c r="U27" s="13"/>
      <c r="V27" s="13"/>
      <c r="W27" s="27">
        <f t="shared" si="0"/>
        <v>0</v>
      </c>
      <c r="X27" s="7">
        <f t="shared" si="1"/>
        <v>0</v>
      </c>
      <c r="Y27" s="24"/>
    </row>
    <row r="28" spans="1:25" ht="15" customHeight="1" x14ac:dyDescent="0.2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13"/>
      <c r="T28" s="13"/>
      <c r="U28" s="13"/>
      <c r="V28" s="13"/>
      <c r="W28" s="27">
        <f t="shared" si="0"/>
        <v>0</v>
      </c>
      <c r="X28" s="7">
        <f t="shared" si="1"/>
        <v>0</v>
      </c>
      <c r="Y28" s="24"/>
    </row>
    <row r="29" spans="1:25" ht="15" customHeight="1" x14ac:dyDescent="0.2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13"/>
      <c r="T29" s="13"/>
      <c r="U29" s="13"/>
      <c r="V29" s="13"/>
      <c r="W29" s="27">
        <f t="shared" si="0"/>
        <v>0</v>
      </c>
      <c r="X29" s="7">
        <f t="shared" si="1"/>
        <v>0</v>
      </c>
      <c r="Y29" s="24"/>
    </row>
    <row r="30" spans="1:25" ht="15" customHeight="1" x14ac:dyDescent="0.2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13"/>
      <c r="T30" s="13"/>
      <c r="U30" s="13"/>
      <c r="V30" s="13"/>
      <c r="W30" s="27">
        <f t="shared" si="0"/>
        <v>0</v>
      </c>
      <c r="X30" s="7">
        <f t="shared" si="1"/>
        <v>0</v>
      </c>
      <c r="Y30" s="24"/>
    </row>
    <row r="31" spans="1:25" ht="15" customHeight="1" x14ac:dyDescent="0.2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13"/>
      <c r="T31" s="13"/>
      <c r="U31" s="13"/>
      <c r="V31" s="13"/>
      <c r="W31" s="27">
        <f t="shared" si="0"/>
        <v>0</v>
      </c>
      <c r="X31" s="7">
        <f t="shared" si="1"/>
        <v>0</v>
      </c>
      <c r="Y31" s="24"/>
    </row>
    <row r="32" spans="1:25" ht="15" customHeight="1" x14ac:dyDescent="0.2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13"/>
      <c r="T32" s="13"/>
      <c r="U32" s="13"/>
      <c r="V32" s="13"/>
      <c r="W32" s="27">
        <f t="shared" si="0"/>
        <v>0</v>
      </c>
      <c r="X32" s="7">
        <f t="shared" si="1"/>
        <v>0</v>
      </c>
      <c r="Y32" s="24"/>
    </row>
    <row r="33" spans="1:25" ht="15" customHeight="1" x14ac:dyDescent="0.2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13"/>
      <c r="T33" s="13"/>
      <c r="U33" s="13"/>
      <c r="V33" s="13"/>
      <c r="W33" s="27">
        <f t="shared" si="0"/>
        <v>0</v>
      </c>
      <c r="X33" s="7">
        <f t="shared" si="1"/>
        <v>0</v>
      </c>
      <c r="Y33" s="24"/>
    </row>
    <row r="34" spans="1:25" ht="15" customHeight="1" x14ac:dyDescent="0.2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13"/>
      <c r="T34" s="13"/>
      <c r="U34" s="13"/>
      <c r="V34" s="13"/>
      <c r="W34" s="27">
        <f t="shared" si="0"/>
        <v>0</v>
      </c>
      <c r="X34" s="7">
        <f t="shared" si="1"/>
        <v>0</v>
      </c>
      <c r="Y34" s="24"/>
    </row>
    <row r="35" spans="1:25" ht="15" customHeight="1" x14ac:dyDescent="0.2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13"/>
      <c r="T35" s="13"/>
      <c r="U35" s="13"/>
      <c r="V35" s="13"/>
      <c r="W35" s="27">
        <f t="shared" si="0"/>
        <v>0</v>
      </c>
      <c r="X35" s="7">
        <f t="shared" si="1"/>
        <v>0</v>
      </c>
      <c r="Y35" s="24"/>
    </row>
    <row r="36" spans="1:25" ht="15" customHeight="1" x14ac:dyDescent="0.2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13"/>
      <c r="T36" s="13"/>
      <c r="U36" s="13"/>
      <c r="V36" s="13"/>
      <c r="W36" s="27">
        <f t="shared" si="0"/>
        <v>0</v>
      </c>
      <c r="X36" s="7">
        <f t="shared" si="1"/>
        <v>0</v>
      </c>
      <c r="Y36" s="24"/>
    </row>
    <row r="37" spans="1:25" ht="15" customHeight="1" x14ac:dyDescent="0.2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13"/>
      <c r="T37" s="13"/>
      <c r="U37" s="13"/>
      <c r="V37" s="13"/>
      <c r="W37" s="27">
        <f t="shared" si="0"/>
        <v>0</v>
      </c>
      <c r="X37" s="7">
        <f t="shared" si="1"/>
        <v>0</v>
      </c>
      <c r="Y37" s="24"/>
    </row>
    <row r="38" spans="1:25" ht="15" customHeight="1" x14ac:dyDescent="0.2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13"/>
      <c r="T38" s="13"/>
      <c r="U38" s="13"/>
      <c r="V38" s="13"/>
      <c r="W38" s="27">
        <f t="shared" si="0"/>
        <v>0</v>
      </c>
      <c r="X38" s="7">
        <f t="shared" si="1"/>
        <v>0</v>
      </c>
      <c r="Y38" s="24"/>
    </row>
    <row r="39" spans="1:25" ht="15" customHeight="1" x14ac:dyDescent="0.2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13"/>
      <c r="T39" s="13"/>
      <c r="U39" s="13"/>
      <c r="V39" s="13"/>
      <c r="W39" s="27">
        <f t="shared" si="0"/>
        <v>0</v>
      </c>
      <c r="X39" s="7">
        <f t="shared" si="1"/>
        <v>0</v>
      </c>
      <c r="Y39" s="24"/>
    </row>
    <row r="40" spans="1:25" ht="15" customHeight="1" x14ac:dyDescent="0.2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13"/>
      <c r="T40" s="13"/>
      <c r="U40" s="13"/>
      <c r="V40" s="13"/>
      <c r="W40" s="27">
        <f t="shared" si="0"/>
        <v>0</v>
      </c>
      <c r="X40" s="7">
        <f t="shared" si="1"/>
        <v>0</v>
      </c>
      <c r="Y40" s="24"/>
    </row>
    <row r="41" spans="1:25" ht="15" customHeight="1" x14ac:dyDescent="0.2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13"/>
      <c r="T41" s="13"/>
      <c r="U41" s="13"/>
      <c r="V41" s="13"/>
      <c r="W41" s="27">
        <f t="shared" si="0"/>
        <v>0</v>
      </c>
      <c r="X41" s="7">
        <f t="shared" si="1"/>
        <v>0</v>
      </c>
      <c r="Y41" s="24"/>
    </row>
    <row r="42" spans="1:25" ht="15" customHeight="1" x14ac:dyDescent="0.2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13"/>
      <c r="T42" s="13"/>
      <c r="U42" s="13"/>
      <c r="V42" s="13"/>
      <c r="W42" s="27">
        <f t="shared" si="0"/>
        <v>0</v>
      </c>
      <c r="X42" s="7">
        <f t="shared" si="1"/>
        <v>0</v>
      </c>
      <c r="Y42" s="24"/>
    </row>
    <row r="43" spans="1:25" ht="15" customHeight="1" x14ac:dyDescent="0.2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13"/>
      <c r="T43" s="13"/>
      <c r="U43" s="13"/>
      <c r="V43" s="13"/>
      <c r="W43" s="27">
        <f t="shared" si="0"/>
        <v>0</v>
      </c>
      <c r="X43" s="7">
        <f t="shared" si="1"/>
        <v>0</v>
      </c>
      <c r="Y43" s="24"/>
    </row>
  </sheetData>
  <sortState ref="A4:X43">
    <sortCondition descending="1" ref="X4:X43"/>
  </sortState>
  <mergeCells count="2">
    <mergeCell ref="A1:Y1"/>
    <mergeCell ref="A3:Y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zoomScale="80" zoomScaleNormal="80" workbookViewId="0">
      <selection sqref="A1:Y1"/>
    </sheetView>
  </sheetViews>
  <sheetFormatPr defaultRowHeight="12.75" x14ac:dyDescent="0.2"/>
  <cols>
    <col min="1" max="1" width="14.5703125" customWidth="1"/>
    <col min="2" max="2" width="10.42578125" bestFit="1" customWidth="1"/>
    <col min="3" max="3" width="14.7109375" bestFit="1" customWidth="1"/>
    <col min="4" max="4" width="12.7109375" style="26" customWidth="1"/>
    <col min="5" max="5" width="8.140625" customWidth="1"/>
    <col min="6" max="6" width="15.5703125" customWidth="1"/>
    <col min="7" max="7" width="30.42578125" bestFit="1" customWidth="1"/>
    <col min="8" max="16" width="10.42578125" customWidth="1"/>
    <col min="17" max="22" width="10.42578125" style="26" customWidth="1"/>
    <col min="23" max="23" width="10.42578125" style="2" customWidth="1"/>
    <col min="24" max="24" width="10.42578125" style="3" customWidth="1"/>
    <col min="25" max="25" width="13.7109375" style="2" customWidth="1"/>
  </cols>
  <sheetData>
    <row r="1" spans="1:25" ht="27" customHeight="1" x14ac:dyDescent="0.2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s="4" customFormat="1" ht="39.950000000000003" customHeight="1" x14ac:dyDescent="0.2">
      <c r="A2" s="29" t="s">
        <v>0</v>
      </c>
      <c r="B2" s="29" t="s">
        <v>1</v>
      </c>
      <c r="C2" s="29" t="s">
        <v>2</v>
      </c>
      <c r="D2" s="29" t="s">
        <v>19</v>
      </c>
      <c r="E2" s="29" t="s">
        <v>20</v>
      </c>
      <c r="F2" s="29" t="s">
        <v>3</v>
      </c>
      <c r="G2" s="29" t="s">
        <v>21</v>
      </c>
      <c r="H2" s="29" t="s">
        <v>8</v>
      </c>
      <c r="I2" s="29" t="s">
        <v>9</v>
      </c>
      <c r="J2" s="29" t="s">
        <v>10</v>
      </c>
      <c r="K2" s="29" t="s">
        <v>11</v>
      </c>
      <c r="L2" s="29" t="s">
        <v>12</v>
      </c>
      <c r="M2" s="29" t="s">
        <v>13</v>
      </c>
      <c r="N2" s="29" t="s">
        <v>14</v>
      </c>
      <c r="O2" s="29" t="s">
        <v>15</v>
      </c>
      <c r="P2" s="29" t="s">
        <v>16</v>
      </c>
      <c r="Q2" s="29" t="s">
        <v>22</v>
      </c>
      <c r="R2" s="29" t="s">
        <v>23</v>
      </c>
      <c r="S2" s="29" t="s">
        <v>24</v>
      </c>
      <c r="T2" s="29" t="s">
        <v>25</v>
      </c>
      <c r="U2" s="29" t="s">
        <v>28</v>
      </c>
      <c r="V2" s="29" t="s">
        <v>31</v>
      </c>
      <c r="W2" s="29" t="s">
        <v>4</v>
      </c>
      <c r="X2" s="6" t="s">
        <v>18</v>
      </c>
      <c r="Y2" s="29" t="s">
        <v>17</v>
      </c>
    </row>
    <row r="3" spans="1:25" s="4" customFormat="1" ht="24.95" customHeight="1" x14ac:dyDescent="0.2">
      <c r="A3" s="31" t="s">
        <v>30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pans="1:25" ht="15" customHeight="1" x14ac:dyDescent="0.2">
      <c r="A4" s="8"/>
      <c r="B4" s="8"/>
      <c r="C4" s="8"/>
      <c r="D4" s="10"/>
      <c r="E4" s="11"/>
      <c r="F4" s="11"/>
      <c r="G4" s="8"/>
      <c r="H4" s="12"/>
      <c r="I4" s="12"/>
      <c r="J4" s="12"/>
      <c r="K4" s="12"/>
      <c r="L4" s="12"/>
      <c r="M4" s="12"/>
      <c r="N4" s="12"/>
      <c r="O4" s="12"/>
      <c r="P4" s="12"/>
      <c r="Q4" s="13"/>
      <c r="R4" s="13"/>
      <c r="S4" s="13"/>
      <c r="T4" s="13"/>
      <c r="U4" s="13"/>
      <c r="V4" s="13"/>
      <c r="W4" s="27">
        <f t="shared" ref="W4:W43" si="0">SUM(H4:V4)</f>
        <v>0</v>
      </c>
      <c r="X4" s="7">
        <f t="shared" ref="X4:X43" si="1">W4/70</f>
        <v>0</v>
      </c>
      <c r="Y4" s="24"/>
    </row>
    <row r="5" spans="1:25" ht="15" customHeight="1" x14ac:dyDescent="0.2">
      <c r="A5" s="8"/>
      <c r="B5" s="9"/>
      <c r="C5" s="9"/>
      <c r="D5" s="14"/>
      <c r="E5" s="14"/>
      <c r="F5" s="14"/>
      <c r="G5" s="15"/>
      <c r="H5" s="16"/>
      <c r="I5" s="16"/>
      <c r="J5" s="16"/>
      <c r="K5" s="16"/>
      <c r="L5" s="16"/>
      <c r="M5" s="16"/>
      <c r="N5" s="16"/>
      <c r="O5" s="16"/>
      <c r="P5" s="16"/>
      <c r="Q5" s="13"/>
      <c r="R5" s="13"/>
      <c r="S5" s="13"/>
      <c r="T5" s="13"/>
      <c r="U5" s="13"/>
      <c r="V5" s="13"/>
      <c r="W5" s="27">
        <f t="shared" si="0"/>
        <v>0</v>
      </c>
      <c r="X5" s="7">
        <f t="shared" si="1"/>
        <v>0</v>
      </c>
      <c r="Y5" s="24"/>
    </row>
    <row r="6" spans="1:25" ht="15" customHeight="1" x14ac:dyDescent="0.2">
      <c r="A6" s="8"/>
      <c r="B6" s="8"/>
      <c r="C6" s="8"/>
      <c r="D6" s="10"/>
      <c r="E6" s="11"/>
      <c r="F6" s="11"/>
      <c r="G6" s="8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27">
        <f t="shared" si="0"/>
        <v>0</v>
      </c>
      <c r="X6" s="7">
        <f t="shared" si="1"/>
        <v>0</v>
      </c>
      <c r="Y6" s="24"/>
    </row>
    <row r="7" spans="1:25" ht="15" customHeight="1" x14ac:dyDescent="0.2">
      <c r="A7" s="8"/>
      <c r="B7" s="8"/>
      <c r="C7" s="8"/>
      <c r="D7" s="10"/>
      <c r="E7" s="11"/>
      <c r="F7" s="11"/>
      <c r="G7" s="8"/>
      <c r="H7" s="12"/>
      <c r="I7" s="12"/>
      <c r="J7" s="12"/>
      <c r="K7" s="12"/>
      <c r="L7" s="12"/>
      <c r="M7" s="12"/>
      <c r="N7" s="12"/>
      <c r="O7" s="12"/>
      <c r="P7" s="12"/>
      <c r="Q7" s="13"/>
      <c r="R7" s="13"/>
      <c r="S7" s="13"/>
      <c r="T7" s="13"/>
      <c r="U7" s="13"/>
      <c r="V7" s="13"/>
      <c r="W7" s="27">
        <f t="shared" si="0"/>
        <v>0</v>
      </c>
      <c r="X7" s="7">
        <f t="shared" si="1"/>
        <v>0</v>
      </c>
      <c r="Y7" s="24"/>
    </row>
    <row r="8" spans="1:25" ht="15" customHeight="1" x14ac:dyDescent="0.2">
      <c r="A8" s="8"/>
      <c r="B8" s="9"/>
      <c r="C8" s="9"/>
      <c r="D8" s="14"/>
      <c r="E8" s="14"/>
      <c r="F8" s="14"/>
      <c r="G8" s="15"/>
      <c r="H8" s="16"/>
      <c r="I8" s="16"/>
      <c r="J8" s="16"/>
      <c r="K8" s="16"/>
      <c r="L8" s="16"/>
      <c r="M8" s="16"/>
      <c r="N8" s="16"/>
      <c r="O8" s="16"/>
      <c r="P8" s="16"/>
      <c r="Q8" s="13"/>
      <c r="R8" s="13"/>
      <c r="S8" s="13"/>
      <c r="T8" s="13"/>
      <c r="U8" s="13"/>
      <c r="V8" s="13"/>
      <c r="W8" s="27">
        <f t="shared" si="0"/>
        <v>0</v>
      </c>
      <c r="X8" s="7">
        <f t="shared" si="1"/>
        <v>0</v>
      </c>
      <c r="Y8" s="24"/>
    </row>
    <row r="9" spans="1:25" ht="15" customHeight="1" x14ac:dyDescent="0.2">
      <c r="A9" s="8"/>
      <c r="B9" s="9"/>
      <c r="C9" s="9"/>
      <c r="D9" s="14"/>
      <c r="E9" s="14"/>
      <c r="F9" s="14"/>
      <c r="G9" s="15"/>
      <c r="H9" s="16"/>
      <c r="I9" s="16"/>
      <c r="J9" s="16"/>
      <c r="K9" s="16"/>
      <c r="L9" s="16"/>
      <c r="M9" s="16"/>
      <c r="N9" s="16"/>
      <c r="O9" s="16"/>
      <c r="P9" s="16"/>
      <c r="Q9" s="13"/>
      <c r="R9" s="13"/>
      <c r="S9" s="13"/>
      <c r="T9" s="13"/>
      <c r="U9" s="13"/>
      <c r="V9" s="13"/>
      <c r="W9" s="27">
        <f t="shared" si="0"/>
        <v>0</v>
      </c>
      <c r="X9" s="7">
        <f t="shared" si="1"/>
        <v>0</v>
      </c>
      <c r="Y9" s="24"/>
    </row>
    <row r="10" spans="1:25" ht="15" customHeight="1" x14ac:dyDescent="0.2">
      <c r="A10" s="8"/>
      <c r="B10" s="9"/>
      <c r="C10" s="9"/>
      <c r="D10" s="14"/>
      <c r="E10" s="14"/>
      <c r="F10" s="14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3"/>
      <c r="R10" s="13"/>
      <c r="S10" s="13"/>
      <c r="T10" s="13"/>
      <c r="U10" s="13"/>
      <c r="V10" s="13"/>
      <c r="W10" s="27">
        <f t="shared" si="0"/>
        <v>0</v>
      </c>
      <c r="X10" s="7">
        <f t="shared" si="1"/>
        <v>0</v>
      </c>
      <c r="Y10" s="24"/>
    </row>
    <row r="11" spans="1:25" ht="15" customHeight="1" x14ac:dyDescent="0.2">
      <c r="A11" s="8"/>
      <c r="B11" s="15"/>
      <c r="C11" s="15"/>
      <c r="D11" s="14"/>
      <c r="E11" s="14"/>
      <c r="F11" s="14"/>
      <c r="G11" s="9"/>
      <c r="H11" s="17"/>
      <c r="I11" s="17"/>
      <c r="J11" s="17"/>
      <c r="K11" s="17"/>
      <c r="L11" s="17"/>
      <c r="M11" s="17"/>
      <c r="N11" s="17"/>
      <c r="O11" s="17"/>
      <c r="P11" s="17"/>
      <c r="Q11" s="13"/>
      <c r="R11" s="13"/>
      <c r="S11" s="13"/>
      <c r="T11" s="13"/>
      <c r="U11" s="13"/>
      <c r="V11" s="13"/>
      <c r="W11" s="27">
        <f t="shared" si="0"/>
        <v>0</v>
      </c>
      <c r="X11" s="7">
        <f t="shared" si="1"/>
        <v>0</v>
      </c>
      <c r="Y11" s="24"/>
    </row>
    <row r="12" spans="1:25" ht="15" customHeight="1" x14ac:dyDescent="0.2">
      <c r="A12" s="8"/>
      <c r="B12" s="8"/>
      <c r="C12" s="8"/>
      <c r="D12" s="10"/>
      <c r="E12" s="11"/>
      <c r="F12" s="11"/>
      <c r="G12" s="8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3"/>
      <c r="S12" s="13"/>
      <c r="T12" s="13"/>
      <c r="U12" s="13"/>
      <c r="V12" s="13"/>
      <c r="W12" s="27">
        <f t="shared" si="0"/>
        <v>0</v>
      </c>
      <c r="X12" s="7">
        <f t="shared" si="1"/>
        <v>0</v>
      </c>
      <c r="Y12" s="24"/>
    </row>
    <row r="13" spans="1:25" ht="15" customHeight="1" x14ac:dyDescent="0.2">
      <c r="A13" s="8"/>
      <c r="B13" s="9"/>
      <c r="C13" s="9"/>
      <c r="D13" s="14"/>
      <c r="E13" s="14"/>
      <c r="F13" s="14"/>
      <c r="G13" s="15"/>
      <c r="H13" s="16"/>
      <c r="I13" s="16"/>
      <c r="J13" s="16"/>
      <c r="K13" s="16"/>
      <c r="L13" s="16"/>
      <c r="M13" s="16"/>
      <c r="N13" s="16"/>
      <c r="O13" s="16"/>
      <c r="P13" s="16"/>
      <c r="Q13" s="13"/>
      <c r="R13" s="13"/>
      <c r="S13" s="13"/>
      <c r="T13" s="13"/>
      <c r="U13" s="13"/>
      <c r="V13" s="13"/>
      <c r="W13" s="27">
        <f t="shared" si="0"/>
        <v>0</v>
      </c>
      <c r="X13" s="7">
        <f t="shared" si="1"/>
        <v>0</v>
      </c>
      <c r="Y13" s="24"/>
    </row>
    <row r="14" spans="1:25" ht="15" customHeight="1" x14ac:dyDescent="0.2">
      <c r="A14" s="8"/>
      <c r="B14" s="15"/>
      <c r="C14" s="15"/>
      <c r="D14" s="14"/>
      <c r="E14" s="14"/>
      <c r="F14" s="14"/>
      <c r="G14" s="9"/>
      <c r="H14" s="17"/>
      <c r="I14" s="17"/>
      <c r="J14" s="17"/>
      <c r="K14" s="17"/>
      <c r="L14" s="17"/>
      <c r="M14" s="17"/>
      <c r="N14" s="17"/>
      <c r="O14" s="17"/>
      <c r="P14" s="17"/>
      <c r="Q14" s="13"/>
      <c r="R14" s="13"/>
      <c r="S14" s="13"/>
      <c r="T14" s="13"/>
      <c r="U14" s="13"/>
      <c r="V14" s="13"/>
      <c r="W14" s="27">
        <f t="shared" si="0"/>
        <v>0</v>
      </c>
      <c r="X14" s="7">
        <f t="shared" si="1"/>
        <v>0</v>
      </c>
      <c r="Y14" s="24"/>
    </row>
    <row r="15" spans="1:25" ht="15" customHeight="1" x14ac:dyDescent="0.2">
      <c r="A15" s="8"/>
      <c r="B15" s="18"/>
      <c r="C15" s="18"/>
      <c r="D15" s="19"/>
      <c r="E15" s="20"/>
      <c r="F15" s="20"/>
      <c r="G15" s="21"/>
      <c r="H15" s="22"/>
      <c r="I15" s="22"/>
      <c r="J15" s="22"/>
      <c r="K15" s="22"/>
      <c r="L15" s="22"/>
      <c r="M15" s="22"/>
      <c r="N15" s="22"/>
      <c r="O15" s="22"/>
      <c r="P15" s="22"/>
      <c r="Q15" s="13"/>
      <c r="R15" s="13"/>
      <c r="S15" s="13"/>
      <c r="T15" s="13"/>
      <c r="U15" s="13"/>
      <c r="V15" s="13"/>
      <c r="W15" s="27">
        <f t="shared" si="0"/>
        <v>0</v>
      </c>
      <c r="X15" s="7">
        <f t="shared" si="1"/>
        <v>0</v>
      </c>
      <c r="Y15" s="24"/>
    </row>
    <row r="16" spans="1:25" ht="15" customHeight="1" x14ac:dyDescent="0.2">
      <c r="A16" s="8"/>
      <c r="B16" s="9"/>
      <c r="C16" s="9"/>
      <c r="D16" s="14"/>
      <c r="E16" s="14"/>
      <c r="F16" s="14"/>
      <c r="G16" s="15"/>
      <c r="H16" s="16"/>
      <c r="I16" s="16"/>
      <c r="J16" s="16"/>
      <c r="K16" s="16"/>
      <c r="L16" s="16"/>
      <c r="M16" s="16"/>
      <c r="N16" s="16"/>
      <c r="O16" s="16"/>
      <c r="P16" s="16"/>
      <c r="Q16" s="13"/>
      <c r="R16" s="13"/>
      <c r="S16" s="13"/>
      <c r="T16" s="13"/>
      <c r="U16" s="13"/>
      <c r="V16" s="13"/>
      <c r="W16" s="27">
        <f t="shared" si="0"/>
        <v>0</v>
      </c>
      <c r="X16" s="7">
        <f t="shared" si="1"/>
        <v>0</v>
      </c>
      <c r="Y16" s="24"/>
    </row>
    <row r="17" spans="1:25" ht="15" customHeight="1" x14ac:dyDescent="0.2">
      <c r="A17" s="8"/>
      <c r="B17" s="15"/>
      <c r="C17" s="15"/>
      <c r="D17" s="14"/>
      <c r="E17" s="14"/>
      <c r="F17" s="14"/>
      <c r="G17" s="9"/>
      <c r="H17" s="17"/>
      <c r="I17" s="17"/>
      <c r="J17" s="17"/>
      <c r="K17" s="17"/>
      <c r="L17" s="17"/>
      <c r="M17" s="17"/>
      <c r="N17" s="17"/>
      <c r="O17" s="17"/>
      <c r="P17" s="17"/>
      <c r="Q17" s="13"/>
      <c r="R17" s="13"/>
      <c r="S17" s="13"/>
      <c r="T17" s="13"/>
      <c r="U17" s="13"/>
      <c r="V17" s="13"/>
      <c r="W17" s="27">
        <f t="shared" si="0"/>
        <v>0</v>
      </c>
      <c r="X17" s="7">
        <f t="shared" si="1"/>
        <v>0</v>
      </c>
      <c r="Y17" s="24"/>
    </row>
    <row r="18" spans="1:25" ht="15" customHeight="1" x14ac:dyDescent="0.2">
      <c r="A18" s="8"/>
      <c r="B18" s="9"/>
      <c r="C18" s="9"/>
      <c r="D18" s="14"/>
      <c r="E18" s="23"/>
      <c r="F18" s="14"/>
      <c r="G18" s="15"/>
      <c r="H18" s="16"/>
      <c r="I18" s="16"/>
      <c r="J18" s="16"/>
      <c r="K18" s="16"/>
      <c r="L18" s="16"/>
      <c r="M18" s="16"/>
      <c r="N18" s="16"/>
      <c r="O18" s="16"/>
      <c r="P18" s="16"/>
      <c r="Q18" s="13"/>
      <c r="R18" s="13"/>
      <c r="S18" s="13"/>
      <c r="T18" s="13"/>
      <c r="U18" s="13"/>
      <c r="V18" s="13"/>
      <c r="W18" s="27">
        <f t="shared" si="0"/>
        <v>0</v>
      </c>
      <c r="X18" s="7">
        <f t="shared" si="1"/>
        <v>0</v>
      </c>
      <c r="Y18" s="24"/>
    </row>
    <row r="19" spans="1:25" ht="15" customHeight="1" x14ac:dyDescent="0.2">
      <c r="A19" s="8"/>
      <c r="B19" s="9"/>
      <c r="C19" s="9"/>
      <c r="D19" s="14"/>
      <c r="E19" s="14"/>
      <c r="F19" s="14"/>
      <c r="G19" s="15"/>
      <c r="H19" s="16"/>
      <c r="I19" s="16"/>
      <c r="J19" s="16"/>
      <c r="K19" s="16"/>
      <c r="L19" s="16"/>
      <c r="M19" s="16"/>
      <c r="N19" s="16"/>
      <c r="O19" s="16"/>
      <c r="P19" s="16"/>
      <c r="Q19" s="13"/>
      <c r="R19" s="13"/>
      <c r="S19" s="13"/>
      <c r="T19" s="13"/>
      <c r="U19" s="13"/>
      <c r="V19" s="13"/>
      <c r="W19" s="27">
        <f t="shared" si="0"/>
        <v>0</v>
      </c>
      <c r="X19" s="7">
        <f t="shared" si="1"/>
        <v>0</v>
      </c>
      <c r="Y19" s="24"/>
    </row>
    <row r="20" spans="1:25" ht="15" customHeight="1" x14ac:dyDescent="0.2">
      <c r="A20" s="8"/>
      <c r="B20" s="9"/>
      <c r="C20" s="9"/>
      <c r="D20" s="14"/>
      <c r="E20" s="23"/>
      <c r="F20" s="14"/>
      <c r="G20" s="15"/>
      <c r="H20" s="16"/>
      <c r="I20" s="16"/>
      <c r="J20" s="16"/>
      <c r="K20" s="16"/>
      <c r="L20" s="16"/>
      <c r="M20" s="16"/>
      <c r="N20" s="16"/>
      <c r="O20" s="16"/>
      <c r="P20" s="16"/>
      <c r="Q20" s="13"/>
      <c r="R20" s="13"/>
      <c r="S20" s="13"/>
      <c r="T20" s="13"/>
      <c r="U20" s="13"/>
      <c r="V20" s="13"/>
      <c r="W20" s="27">
        <f t="shared" si="0"/>
        <v>0</v>
      </c>
      <c r="X20" s="7">
        <f t="shared" si="1"/>
        <v>0</v>
      </c>
      <c r="Y20" s="24"/>
    </row>
    <row r="21" spans="1:25" ht="15" customHeight="1" x14ac:dyDescent="0.2">
      <c r="A21" s="8"/>
      <c r="B21" s="9"/>
      <c r="C21" s="9"/>
      <c r="D21" s="14"/>
      <c r="E21" s="23"/>
      <c r="F21" s="23"/>
      <c r="G21" s="15"/>
      <c r="H21" s="16"/>
      <c r="I21" s="16"/>
      <c r="J21" s="16"/>
      <c r="K21" s="16"/>
      <c r="L21" s="16"/>
      <c r="M21" s="16"/>
      <c r="N21" s="16"/>
      <c r="O21" s="16"/>
      <c r="P21" s="16"/>
      <c r="Q21" s="14"/>
      <c r="R21" s="14"/>
      <c r="S21" s="14"/>
      <c r="T21" s="14"/>
      <c r="U21" s="14"/>
      <c r="V21" s="14"/>
      <c r="W21" s="27">
        <f t="shared" si="0"/>
        <v>0</v>
      </c>
      <c r="X21" s="7">
        <f t="shared" si="1"/>
        <v>0</v>
      </c>
      <c r="Y21" s="24"/>
    </row>
    <row r="22" spans="1:25" ht="15" customHeight="1" x14ac:dyDescent="0.2">
      <c r="A22" s="8"/>
      <c r="B22" s="18"/>
      <c r="C22" s="18"/>
      <c r="D22" s="19"/>
      <c r="E22" s="20"/>
      <c r="F22" s="20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13"/>
      <c r="R22" s="13"/>
      <c r="S22" s="13"/>
      <c r="T22" s="13"/>
      <c r="U22" s="13"/>
      <c r="V22" s="13"/>
      <c r="W22" s="27">
        <f t="shared" si="0"/>
        <v>0</v>
      </c>
      <c r="X22" s="7">
        <f t="shared" si="1"/>
        <v>0</v>
      </c>
      <c r="Y22" s="24"/>
    </row>
    <row r="23" spans="1:25" ht="15" customHeight="1" x14ac:dyDescent="0.2">
      <c r="A23" s="8"/>
      <c r="B23" s="18"/>
      <c r="C23" s="18"/>
      <c r="D23" s="19"/>
      <c r="E23" s="20"/>
      <c r="F23" s="20"/>
      <c r="G23" s="21"/>
      <c r="H23" s="22"/>
      <c r="I23" s="22"/>
      <c r="J23" s="22"/>
      <c r="K23" s="22"/>
      <c r="L23" s="22"/>
      <c r="M23" s="22"/>
      <c r="N23" s="22"/>
      <c r="O23" s="22"/>
      <c r="P23" s="22"/>
      <c r="Q23" s="13"/>
      <c r="R23" s="13"/>
      <c r="S23" s="13"/>
      <c r="T23" s="13"/>
      <c r="U23" s="13"/>
      <c r="V23" s="13"/>
      <c r="W23" s="27">
        <f t="shared" si="0"/>
        <v>0</v>
      </c>
      <c r="X23" s="7">
        <f t="shared" si="1"/>
        <v>0</v>
      </c>
      <c r="Y23" s="24"/>
    </row>
    <row r="24" spans="1:25" ht="15" customHeight="1" x14ac:dyDescent="0.2">
      <c r="A24" s="8"/>
      <c r="B24" s="18"/>
      <c r="C24" s="18"/>
      <c r="D24" s="19"/>
      <c r="E24" s="20"/>
      <c r="F24" s="20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13"/>
      <c r="R24" s="13"/>
      <c r="S24" s="13"/>
      <c r="T24" s="13"/>
      <c r="U24" s="13"/>
      <c r="V24" s="13"/>
      <c r="W24" s="27">
        <f t="shared" si="0"/>
        <v>0</v>
      </c>
      <c r="X24" s="7">
        <f t="shared" si="1"/>
        <v>0</v>
      </c>
      <c r="Y24" s="24"/>
    </row>
    <row r="25" spans="1:25" ht="15" customHeight="1" x14ac:dyDescent="0.2">
      <c r="A25" s="8"/>
      <c r="B25" s="18"/>
      <c r="C25" s="18"/>
      <c r="D25" s="19"/>
      <c r="E25" s="20"/>
      <c r="F25" s="20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13"/>
      <c r="R25" s="13"/>
      <c r="S25" s="13"/>
      <c r="T25" s="13"/>
      <c r="U25" s="13"/>
      <c r="V25" s="13"/>
      <c r="W25" s="27">
        <f t="shared" si="0"/>
        <v>0</v>
      </c>
      <c r="X25" s="7">
        <f t="shared" si="1"/>
        <v>0</v>
      </c>
      <c r="Y25" s="24"/>
    </row>
    <row r="26" spans="1:25" ht="15" customHeight="1" x14ac:dyDescent="0.2">
      <c r="A26" s="8"/>
      <c r="B26" s="18"/>
      <c r="C26" s="18"/>
      <c r="D26" s="19"/>
      <c r="E26" s="20"/>
      <c r="F26" s="20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13"/>
      <c r="R26" s="13"/>
      <c r="S26" s="13"/>
      <c r="T26" s="13"/>
      <c r="U26" s="13"/>
      <c r="V26" s="13"/>
      <c r="W26" s="27">
        <f t="shared" si="0"/>
        <v>0</v>
      </c>
      <c r="X26" s="7">
        <f t="shared" si="1"/>
        <v>0</v>
      </c>
      <c r="Y26" s="24"/>
    </row>
    <row r="27" spans="1:25" ht="15" customHeight="1" x14ac:dyDescent="0.2">
      <c r="A27" s="8"/>
      <c r="B27" s="18"/>
      <c r="C27" s="18"/>
      <c r="D27" s="19"/>
      <c r="E27" s="20"/>
      <c r="F27" s="20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13"/>
      <c r="R27" s="13"/>
      <c r="S27" s="13"/>
      <c r="T27" s="13"/>
      <c r="U27" s="13"/>
      <c r="V27" s="13"/>
      <c r="W27" s="27">
        <f t="shared" si="0"/>
        <v>0</v>
      </c>
      <c r="X27" s="7">
        <f t="shared" si="1"/>
        <v>0</v>
      </c>
      <c r="Y27" s="24"/>
    </row>
    <row r="28" spans="1:25" ht="15" customHeight="1" x14ac:dyDescent="0.2">
      <c r="A28" s="8"/>
      <c r="B28" s="18"/>
      <c r="C28" s="18"/>
      <c r="D28" s="19"/>
      <c r="E28" s="20"/>
      <c r="F28" s="20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13"/>
      <c r="R28" s="13"/>
      <c r="S28" s="13"/>
      <c r="T28" s="13"/>
      <c r="U28" s="13"/>
      <c r="V28" s="13"/>
      <c r="W28" s="27">
        <f t="shared" si="0"/>
        <v>0</v>
      </c>
      <c r="X28" s="7">
        <f t="shared" si="1"/>
        <v>0</v>
      </c>
      <c r="Y28" s="24"/>
    </row>
    <row r="29" spans="1:25" ht="15" customHeight="1" x14ac:dyDescent="0.2">
      <c r="A29" s="8"/>
      <c r="B29" s="18"/>
      <c r="C29" s="18"/>
      <c r="D29" s="19"/>
      <c r="E29" s="20"/>
      <c r="F29" s="20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13"/>
      <c r="R29" s="13"/>
      <c r="S29" s="13"/>
      <c r="T29" s="13"/>
      <c r="U29" s="13"/>
      <c r="V29" s="13"/>
      <c r="W29" s="27">
        <f t="shared" si="0"/>
        <v>0</v>
      </c>
      <c r="X29" s="7">
        <f t="shared" si="1"/>
        <v>0</v>
      </c>
      <c r="Y29" s="24"/>
    </row>
    <row r="30" spans="1:25" ht="15" customHeight="1" x14ac:dyDescent="0.2">
      <c r="A30" s="8"/>
      <c r="B30" s="18"/>
      <c r="C30" s="18"/>
      <c r="D30" s="19"/>
      <c r="E30" s="20"/>
      <c r="F30" s="20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13"/>
      <c r="R30" s="13"/>
      <c r="S30" s="13"/>
      <c r="T30" s="13"/>
      <c r="U30" s="13"/>
      <c r="V30" s="13"/>
      <c r="W30" s="27">
        <f t="shared" si="0"/>
        <v>0</v>
      </c>
      <c r="X30" s="7">
        <f t="shared" si="1"/>
        <v>0</v>
      </c>
      <c r="Y30" s="24"/>
    </row>
    <row r="31" spans="1:25" ht="15" customHeight="1" x14ac:dyDescent="0.2">
      <c r="A31" s="8"/>
      <c r="B31" s="18"/>
      <c r="C31" s="18"/>
      <c r="D31" s="19"/>
      <c r="E31" s="20"/>
      <c r="F31" s="20"/>
      <c r="G31" s="21"/>
      <c r="H31" s="22"/>
      <c r="I31" s="22"/>
      <c r="J31" s="22"/>
      <c r="K31" s="22"/>
      <c r="L31" s="22"/>
      <c r="M31" s="22"/>
      <c r="N31" s="22"/>
      <c r="O31" s="22"/>
      <c r="P31" s="22"/>
      <c r="Q31" s="13"/>
      <c r="R31" s="13"/>
      <c r="S31" s="13"/>
      <c r="T31" s="13"/>
      <c r="U31" s="13"/>
      <c r="V31" s="13"/>
      <c r="W31" s="27">
        <f t="shared" si="0"/>
        <v>0</v>
      </c>
      <c r="X31" s="7">
        <f t="shared" si="1"/>
        <v>0</v>
      </c>
      <c r="Y31" s="24"/>
    </row>
    <row r="32" spans="1:25" ht="15" customHeight="1" x14ac:dyDescent="0.2">
      <c r="A32" s="8"/>
      <c r="B32" s="18"/>
      <c r="C32" s="18"/>
      <c r="D32" s="19"/>
      <c r="E32" s="20"/>
      <c r="F32" s="20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13"/>
      <c r="R32" s="13"/>
      <c r="S32" s="13"/>
      <c r="T32" s="13"/>
      <c r="U32" s="13"/>
      <c r="V32" s="13"/>
      <c r="W32" s="27">
        <f t="shared" si="0"/>
        <v>0</v>
      </c>
      <c r="X32" s="7">
        <f t="shared" si="1"/>
        <v>0</v>
      </c>
      <c r="Y32" s="24"/>
    </row>
    <row r="33" spans="1:25" ht="15" customHeight="1" x14ac:dyDescent="0.2">
      <c r="A33" s="8"/>
      <c r="B33" s="18"/>
      <c r="C33" s="18"/>
      <c r="D33" s="19"/>
      <c r="E33" s="20"/>
      <c r="F33" s="20"/>
      <c r="G33" s="21"/>
      <c r="H33" s="22"/>
      <c r="I33" s="22"/>
      <c r="J33" s="22"/>
      <c r="K33" s="22"/>
      <c r="L33" s="22"/>
      <c r="M33" s="22"/>
      <c r="N33" s="22"/>
      <c r="O33" s="22"/>
      <c r="P33" s="22"/>
      <c r="Q33" s="13"/>
      <c r="R33" s="13"/>
      <c r="S33" s="13"/>
      <c r="T33" s="13"/>
      <c r="U33" s="13"/>
      <c r="V33" s="13"/>
      <c r="W33" s="27">
        <f t="shared" si="0"/>
        <v>0</v>
      </c>
      <c r="X33" s="7">
        <f t="shared" si="1"/>
        <v>0</v>
      </c>
      <c r="Y33" s="24"/>
    </row>
    <row r="34" spans="1:25" ht="15" customHeight="1" x14ac:dyDescent="0.2">
      <c r="A34" s="8"/>
      <c r="B34" s="18"/>
      <c r="C34" s="18"/>
      <c r="D34" s="19"/>
      <c r="E34" s="20"/>
      <c r="F34" s="20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13"/>
      <c r="R34" s="13"/>
      <c r="S34" s="13"/>
      <c r="T34" s="13"/>
      <c r="U34" s="13"/>
      <c r="V34" s="13"/>
      <c r="W34" s="27">
        <f t="shared" si="0"/>
        <v>0</v>
      </c>
      <c r="X34" s="7">
        <f t="shared" si="1"/>
        <v>0</v>
      </c>
      <c r="Y34" s="24"/>
    </row>
    <row r="35" spans="1:25" ht="15" customHeight="1" x14ac:dyDescent="0.2">
      <c r="A35" s="8"/>
      <c r="B35" s="18"/>
      <c r="C35" s="18"/>
      <c r="D35" s="19"/>
      <c r="E35" s="20"/>
      <c r="F35" s="20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13"/>
      <c r="R35" s="13"/>
      <c r="S35" s="13"/>
      <c r="T35" s="13"/>
      <c r="U35" s="13"/>
      <c r="V35" s="13"/>
      <c r="W35" s="27">
        <f t="shared" si="0"/>
        <v>0</v>
      </c>
      <c r="X35" s="7">
        <f t="shared" si="1"/>
        <v>0</v>
      </c>
      <c r="Y35" s="24"/>
    </row>
    <row r="36" spans="1:25" ht="15" customHeight="1" x14ac:dyDescent="0.2">
      <c r="A36" s="8"/>
      <c r="B36" s="18"/>
      <c r="C36" s="18"/>
      <c r="D36" s="19"/>
      <c r="E36" s="20"/>
      <c r="F36" s="20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13"/>
      <c r="R36" s="13"/>
      <c r="S36" s="13"/>
      <c r="T36" s="13"/>
      <c r="U36" s="13"/>
      <c r="V36" s="13"/>
      <c r="W36" s="27">
        <f t="shared" si="0"/>
        <v>0</v>
      </c>
      <c r="X36" s="7">
        <f t="shared" si="1"/>
        <v>0</v>
      </c>
      <c r="Y36" s="24"/>
    </row>
    <row r="37" spans="1:25" ht="15" customHeight="1" x14ac:dyDescent="0.2">
      <c r="A37" s="8"/>
      <c r="B37" s="18"/>
      <c r="C37" s="18"/>
      <c r="D37" s="19"/>
      <c r="E37" s="20"/>
      <c r="F37" s="20"/>
      <c r="G37" s="21"/>
      <c r="H37" s="22"/>
      <c r="I37" s="22"/>
      <c r="J37" s="22"/>
      <c r="K37" s="22"/>
      <c r="L37" s="22"/>
      <c r="M37" s="22"/>
      <c r="N37" s="22"/>
      <c r="O37" s="22"/>
      <c r="P37" s="22"/>
      <c r="Q37" s="13"/>
      <c r="R37" s="13"/>
      <c r="S37" s="13"/>
      <c r="T37" s="13"/>
      <c r="U37" s="13"/>
      <c r="V37" s="13"/>
      <c r="W37" s="27">
        <f t="shared" si="0"/>
        <v>0</v>
      </c>
      <c r="X37" s="7">
        <f t="shared" si="1"/>
        <v>0</v>
      </c>
      <c r="Y37" s="24"/>
    </row>
    <row r="38" spans="1:25" ht="15" customHeight="1" x14ac:dyDescent="0.2">
      <c r="A38" s="8"/>
      <c r="B38" s="18"/>
      <c r="C38" s="18"/>
      <c r="D38" s="19"/>
      <c r="E38" s="20"/>
      <c r="F38" s="20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13"/>
      <c r="R38" s="13"/>
      <c r="S38" s="13"/>
      <c r="T38" s="13"/>
      <c r="U38" s="13"/>
      <c r="V38" s="13"/>
      <c r="W38" s="27">
        <f t="shared" si="0"/>
        <v>0</v>
      </c>
      <c r="X38" s="7">
        <f t="shared" si="1"/>
        <v>0</v>
      </c>
      <c r="Y38" s="24"/>
    </row>
    <row r="39" spans="1:25" ht="15" customHeight="1" x14ac:dyDescent="0.2">
      <c r="A39" s="8"/>
      <c r="B39" s="18"/>
      <c r="C39" s="18"/>
      <c r="D39" s="19"/>
      <c r="E39" s="20"/>
      <c r="F39" s="20"/>
      <c r="G39" s="21"/>
      <c r="H39" s="22"/>
      <c r="I39" s="22"/>
      <c r="J39" s="22"/>
      <c r="K39" s="22"/>
      <c r="L39" s="22"/>
      <c r="M39" s="22"/>
      <c r="N39" s="22"/>
      <c r="O39" s="22"/>
      <c r="P39" s="22"/>
      <c r="Q39" s="13"/>
      <c r="R39" s="13"/>
      <c r="S39" s="13"/>
      <c r="T39" s="13"/>
      <c r="U39" s="13"/>
      <c r="V39" s="13"/>
      <c r="W39" s="27">
        <f t="shared" si="0"/>
        <v>0</v>
      </c>
      <c r="X39" s="7">
        <f t="shared" si="1"/>
        <v>0</v>
      </c>
      <c r="Y39" s="24"/>
    </row>
    <row r="40" spans="1:25" ht="15" customHeight="1" x14ac:dyDescent="0.2">
      <c r="A40" s="8"/>
      <c r="B40" s="18"/>
      <c r="C40" s="18"/>
      <c r="D40" s="19"/>
      <c r="E40" s="20"/>
      <c r="F40" s="20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13"/>
      <c r="R40" s="13"/>
      <c r="S40" s="13"/>
      <c r="T40" s="13"/>
      <c r="U40" s="13"/>
      <c r="V40" s="13"/>
      <c r="W40" s="27">
        <f t="shared" si="0"/>
        <v>0</v>
      </c>
      <c r="X40" s="7">
        <f t="shared" si="1"/>
        <v>0</v>
      </c>
      <c r="Y40" s="24"/>
    </row>
    <row r="41" spans="1:25" ht="15" customHeight="1" x14ac:dyDescent="0.2">
      <c r="A41" s="8"/>
      <c r="B41" s="18"/>
      <c r="C41" s="18"/>
      <c r="D41" s="19"/>
      <c r="E41" s="20"/>
      <c r="F41" s="20"/>
      <c r="G41" s="21"/>
      <c r="H41" s="22"/>
      <c r="I41" s="22"/>
      <c r="J41" s="22"/>
      <c r="K41" s="22"/>
      <c r="L41" s="22"/>
      <c r="M41" s="22"/>
      <c r="N41" s="22"/>
      <c r="O41" s="22"/>
      <c r="P41" s="22"/>
      <c r="Q41" s="13"/>
      <c r="R41" s="13"/>
      <c r="S41" s="13"/>
      <c r="T41" s="13"/>
      <c r="U41" s="13"/>
      <c r="V41" s="13"/>
      <c r="W41" s="27">
        <f t="shared" si="0"/>
        <v>0</v>
      </c>
      <c r="X41" s="7">
        <f t="shared" si="1"/>
        <v>0</v>
      </c>
      <c r="Y41" s="24"/>
    </row>
    <row r="42" spans="1:25" ht="15" customHeight="1" x14ac:dyDescent="0.2">
      <c r="A42" s="8"/>
      <c r="B42" s="18"/>
      <c r="C42" s="18"/>
      <c r="D42" s="19"/>
      <c r="E42" s="20"/>
      <c r="F42" s="20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13"/>
      <c r="R42" s="13"/>
      <c r="S42" s="13"/>
      <c r="T42" s="13"/>
      <c r="U42" s="13"/>
      <c r="V42" s="13"/>
      <c r="W42" s="27">
        <f t="shared" si="0"/>
        <v>0</v>
      </c>
      <c r="X42" s="7">
        <f t="shared" si="1"/>
        <v>0</v>
      </c>
      <c r="Y42" s="24"/>
    </row>
    <row r="43" spans="1:25" ht="15" customHeight="1" x14ac:dyDescent="0.2">
      <c r="A43" s="8"/>
      <c r="B43" s="18"/>
      <c r="C43" s="18"/>
      <c r="D43" s="19"/>
      <c r="E43" s="20"/>
      <c r="F43" s="20"/>
      <c r="G43" s="21"/>
      <c r="H43" s="22"/>
      <c r="I43" s="22"/>
      <c r="J43" s="22"/>
      <c r="K43" s="22"/>
      <c r="L43" s="22"/>
      <c r="M43" s="22"/>
      <c r="N43" s="22"/>
      <c r="O43" s="22"/>
      <c r="P43" s="22"/>
      <c r="Q43" s="13"/>
      <c r="R43" s="13"/>
      <c r="S43" s="13"/>
      <c r="T43" s="13"/>
      <c r="U43" s="13"/>
      <c r="V43" s="13"/>
      <c r="W43" s="27">
        <f t="shared" si="0"/>
        <v>0</v>
      </c>
      <c r="X43" s="7">
        <f t="shared" si="1"/>
        <v>0</v>
      </c>
      <c r="Y43" s="24"/>
    </row>
  </sheetData>
  <sortState ref="A4:X43">
    <sortCondition descending="1" ref="X4:X43"/>
  </sortState>
  <mergeCells count="2">
    <mergeCell ref="A1:Y1"/>
    <mergeCell ref="A3:Y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cobr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ICL68</cp:lastModifiedBy>
  <cp:lastPrinted>2005-08-11T17:12:21Z</cp:lastPrinted>
  <dcterms:created xsi:type="dcterms:W3CDTF">2012-11-13T07:08:16Z</dcterms:created>
  <dcterms:modified xsi:type="dcterms:W3CDTF">2022-09-27T16:40:27Z</dcterms:modified>
</cp:coreProperties>
</file>