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0" windowHeight="0" activeTab="5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62913"/>
</workbook>
</file>

<file path=xl/calcChain.xml><?xml version="1.0" encoding="utf-8"?>
<calcChain xmlns="http://schemas.openxmlformats.org/spreadsheetml/2006/main">
  <c r="M33" i="3" l="1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N5" i="2"/>
  <c r="N6" i="2"/>
  <c r="N7" i="2"/>
  <c r="N11" i="2"/>
  <c r="N12" i="2"/>
  <c r="N13" i="2"/>
  <c r="N14" i="2"/>
  <c r="N15" i="2"/>
  <c r="N19" i="2"/>
  <c r="N20" i="2"/>
  <c r="N21" i="2"/>
  <c r="N22" i="2"/>
  <c r="N23" i="2"/>
  <c r="N27" i="2"/>
  <c r="N28" i="2"/>
  <c r="N29" i="2"/>
  <c r="N30" i="2"/>
  <c r="N31" i="2"/>
  <c r="M5" i="2"/>
  <c r="M6" i="2"/>
  <c r="M7" i="2"/>
  <c r="M8" i="2"/>
  <c r="N8" i="2" s="1"/>
  <c r="M9" i="2"/>
  <c r="N9" i="2" s="1"/>
  <c r="M10" i="2"/>
  <c r="N10" i="2" s="1"/>
  <c r="M11" i="2"/>
  <c r="M12" i="2"/>
  <c r="M13" i="2"/>
  <c r="M14" i="2"/>
  <c r="M15" i="2"/>
  <c r="M16" i="2"/>
  <c r="N16" i="2" s="1"/>
  <c r="M17" i="2"/>
  <c r="N17" i="2" s="1"/>
  <c r="M18" i="2"/>
  <c r="N18" i="2" s="1"/>
  <c r="M19" i="2"/>
  <c r="M20" i="2"/>
  <c r="M21" i="2"/>
  <c r="M22" i="2"/>
  <c r="M23" i="2"/>
  <c r="M24" i="2"/>
  <c r="N24" i="2" s="1"/>
  <c r="M25" i="2"/>
  <c r="N25" i="2" s="1"/>
  <c r="M26" i="2"/>
  <c r="N26" i="2" s="1"/>
  <c r="M27" i="2"/>
  <c r="M28" i="2"/>
  <c r="M29" i="2"/>
  <c r="M30" i="2"/>
  <c r="M31" i="2"/>
  <c r="M32" i="2"/>
  <c r="N32" i="2" s="1"/>
  <c r="M33" i="2"/>
  <c r="N33" i="2" s="1"/>
  <c r="M4" i="2"/>
  <c r="N4" i="2" s="1"/>
  <c r="N5" i="8" l="1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4" i="8"/>
  <c r="O4" i="8" s="1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4" i="7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4" i="6"/>
  <c r="N33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4" i="5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4" i="4"/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4" i="7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4" i="6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4" i="5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4" i="4" l="1"/>
</calcChain>
</file>

<file path=xl/sharedStrings.xml><?xml version="1.0" encoding="utf-8"?>
<sst xmlns="http://schemas.openxmlformats.org/spreadsheetml/2006/main" count="190" uniqueCount="61">
  <si>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</si>
  <si>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</si>
  <si>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</si>
  <si>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</si>
  <si>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</si>
  <si>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</si>
  <si>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</si>
  <si>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</si>
  <si>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</si>
  <si>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</si>
  <si>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</si>
  <si>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</si>
  <si>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</si>
  <si>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</si>
  <si>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</si>
  <si>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</si>
  <si>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</si>
  <si>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Практический тур</t>
  </si>
  <si>
    <t>Тест</t>
  </si>
  <si>
    <t>зад. 24</t>
  </si>
  <si>
    <t>зад. 23</t>
  </si>
  <si>
    <t>зад. 22</t>
  </si>
  <si>
    <t>зад. 21</t>
  </si>
  <si>
    <t>Предварительные результаты школьного этапа всероссийской олимпиады 2022 года по ОБЖ</t>
  </si>
  <si>
    <t>зад.2 4</t>
  </si>
  <si>
    <t>Маматов</t>
  </si>
  <si>
    <t>Тимур</t>
  </si>
  <si>
    <t>Адылбекович</t>
  </si>
  <si>
    <t>10а</t>
  </si>
  <si>
    <t>Темиров</t>
  </si>
  <si>
    <t>Адилет</t>
  </si>
  <si>
    <t>Талайбекови</t>
  </si>
  <si>
    <t>18</t>
  </si>
  <si>
    <t>Винниченко</t>
  </si>
  <si>
    <t>Геннадий</t>
  </si>
  <si>
    <t>Александрович</t>
  </si>
  <si>
    <t>Штраух</t>
  </si>
  <si>
    <t>Виктория</t>
  </si>
  <si>
    <t>Андреевна</t>
  </si>
  <si>
    <t>Уваров</t>
  </si>
  <si>
    <t>Константин</t>
  </si>
  <si>
    <t>Евгеньевич</t>
  </si>
  <si>
    <t>50</t>
  </si>
  <si>
    <t>МОУ "СОШ № 12" г. Воркуты</t>
  </si>
  <si>
    <t>Гуринова</t>
  </si>
  <si>
    <t>Полина</t>
  </si>
  <si>
    <t>Александровна</t>
  </si>
  <si>
    <t>9в</t>
  </si>
  <si>
    <t>Рябков</t>
  </si>
  <si>
    <t>Станислав</t>
  </si>
  <si>
    <t>Сергеевич</t>
  </si>
  <si>
    <t>8б</t>
  </si>
  <si>
    <t>Тычков</t>
  </si>
  <si>
    <t>Иван</t>
  </si>
  <si>
    <t>Алексеевич</t>
  </si>
  <si>
    <t>8</t>
  </si>
  <si>
    <t>Денисов</t>
  </si>
  <si>
    <t>Владимир</t>
  </si>
  <si>
    <t>Андреевич</t>
  </si>
  <si>
    <t>Петров Александр Анатольевич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</si>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</sst>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6" sqref="N6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2" t="s">
        <v>22</v>
      </c>
      <c r="J2" s="22" t="s">
        <v>21</v>
      </c>
      <c r="K2" s="22" t="s">
        <v>20</v>
      </c>
      <c r="L2" s="25" t="s">
        <v>19</v>
      </c>
      <c r="M2" s="22" t="s">
        <v>7</v>
      </c>
      <c r="N2" s="1" t="s">
        <v>8</v>
      </c>
      <c r="O2" s="22" t="s">
        <v>9</v>
      </c>
    </row>
    <row r="3" spans="1:15" ht="15.75" x14ac:dyDescent="0.25">
      <c r="A3" s="26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M4/100</f>
        <v>0</v>
      </c>
      <c r="O4" s="8"/>
    </row>
    <row r="5" spans="1:15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M5/100</f>
        <v>0</v>
      </c>
      <c r="O5" s="8"/>
    </row>
    <row r="6" spans="1:15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3:O3"/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H17" sqref="H1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4" max="15" width="12.85546875" bestFit="1" customWidth="1"/>
  </cols>
  <sheetData>
    <row r="1" spans="1:15" ht="23.25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18</v>
      </c>
      <c r="I2" s="25" t="s">
        <v>22</v>
      </c>
      <c r="J2" s="25" t="s">
        <v>21</v>
      </c>
      <c r="K2" s="25" t="s">
        <v>20</v>
      </c>
      <c r="L2" s="25" t="s">
        <v>19</v>
      </c>
      <c r="M2" s="25" t="s">
        <v>7</v>
      </c>
      <c r="N2" s="1" t="s">
        <v>8</v>
      </c>
      <c r="O2" s="25" t="s">
        <v>9</v>
      </c>
    </row>
    <row r="3" spans="1:15" ht="15.75" x14ac:dyDescent="0.25">
      <c r="A3" s="26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M4/100</f>
        <v>0</v>
      </c>
      <c r="O4" s="8"/>
    </row>
    <row r="5" spans="1:15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M5/100</f>
        <v>0</v>
      </c>
      <c r="O5" s="8"/>
    </row>
    <row r="6" spans="1:15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M19" sqref="M19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5">
      <c r="A4" s="2"/>
      <c r="B4" s="2"/>
      <c r="C4" s="2"/>
      <c r="D4" s="4"/>
      <c r="E4" s="5"/>
      <c r="F4" s="5"/>
      <c r="G4" s="2"/>
      <c r="H4" s="2"/>
      <c r="I4" s="6"/>
      <c r="J4" s="6"/>
      <c r="K4" s="6"/>
      <c r="L4" s="6"/>
      <c r="M4" s="6"/>
      <c r="N4" s="21">
        <f>SUM(H4:M4)</f>
        <v>0</v>
      </c>
      <c r="O4" s="7">
        <f>N4/200</f>
        <v>0</v>
      </c>
      <c r="P4" s="8"/>
    </row>
    <row r="5" spans="1:16" x14ac:dyDescent="0.25">
      <c r="A5" s="3"/>
      <c r="B5" s="3"/>
      <c r="C5" s="3"/>
      <c r="D5" s="9"/>
      <c r="E5" s="9"/>
      <c r="F5" s="9"/>
      <c r="G5" s="10"/>
      <c r="H5" s="10"/>
      <c r="I5" s="11"/>
      <c r="J5" s="11"/>
      <c r="K5" s="11"/>
      <c r="L5" s="11"/>
      <c r="M5" s="11"/>
      <c r="N5" s="21">
        <f t="shared" ref="N5:N33" si="0">SUM(H5:M5)</f>
        <v>0</v>
      </c>
      <c r="O5" s="7">
        <f t="shared" ref="O5:O33" si="1">N5/200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P6" sqref="P6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3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51" x14ac:dyDescent="0.25">
      <c r="A4" s="2" t="s">
        <v>48</v>
      </c>
      <c r="B4" s="2" t="s">
        <v>49</v>
      </c>
      <c r="C4" s="2" t="s">
        <v>50</v>
      </c>
      <c r="D4" s="4">
        <v>6</v>
      </c>
      <c r="E4" s="5" t="s">
        <v>51</v>
      </c>
      <c r="F4" s="5" t="s">
        <v>43</v>
      </c>
      <c r="G4" s="2" t="s">
        <v>59</v>
      </c>
      <c r="H4" s="2">
        <v>30</v>
      </c>
      <c r="I4" s="6">
        <v>6</v>
      </c>
      <c r="J4" s="6">
        <v>2</v>
      </c>
      <c r="K4" s="6">
        <v>6</v>
      </c>
      <c r="L4" s="6">
        <v>0</v>
      </c>
      <c r="M4" s="6">
        <v>30</v>
      </c>
      <c r="N4" s="21">
        <f>SUM(H4:M4)</f>
        <v>74</v>
      </c>
      <c r="O4" s="7">
        <f>N4/200</f>
        <v>0.37</v>
      </c>
      <c r="P4" s="8" t="s">
        <v>60</v>
      </c>
    </row>
    <row r="5" spans="1:16" x14ac:dyDescent="0.25">
      <c r="A5" s="3" t="s">
        <v>52</v>
      </c>
      <c r="B5" s="3" t="s">
        <v>53</v>
      </c>
      <c r="C5" s="3" t="s">
        <v>54</v>
      </c>
      <c r="D5" s="9">
        <v>9</v>
      </c>
      <c r="E5" s="9" t="s">
        <v>51</v>
      </c>
      <c r="F5" s="9" t="s">
        <v>43</v>
      </c>
      <c r="G5" s="10" t="s">
        <v>59</v>
      </c>
      <c r="H5" s="10" t="s">
        <v>55</v>
      </c>
      <c r="I5" s="11">
        <v>0</v>
      </c>
      <c r="J5" s="11">
        <v>2</v>
      </c>
      <c r="K5" s="11">
        <v>2</v>
      </c>
      <c r="L5" s="11">
        <v>3</v>
      </c>
      <c r="M5" s="11">
        <v>30</v>
      </c>
      <c r="N5" s="21">
        <f t="shared" ref="N5:N32" si="0">SUM(H5:M5)</f>
        <v>37</v>
      </c>
      <c r="O5" s="7">
        <f t="shared" ref="O5:O33" si="1">N5/200</f>
        <v>0.185</v>
      </c>
      <c r="P5" s="8" t="s">
        <v>60</v>
      </c>
    </row>
    <row r="6" spans="1:16" ht="51" x14ac:dyDescent="0.25">
      <c r="A6" s="2" t="s">
        <v>56</v>
      </c>
      <c r="B6" s="2" t="s">
        <v>57</v>
      </c>
      <c r="C6" s="2" t="s">
        <v>58</v>
      </c>
      <c r="D6" s="4">
        <v>7</v>
      </c>
      <c r="E6" s="5" t="s">
        <v>51</v>
      </c>
      <c r="F6" s="5" t="s">
        <v>43</v>
      </c>
      <c r="G6" s="2" t="s">
        <v>59</v>
      </c>
      <c r="H6" s="2">
        <v>18</v>
      </c>
      <c r="I6" s="6">
        <v>0</v>
      </c>
      <c r="J6" s="6">
        <v>2</v>
      </c>
      <c r="K6" s="6">
        <v>4</v>
      </c>
      <c r="L6" s="6">
        <v>2</v>
      </c>
      <c r="M6" s="6">
        <v>30</v>
      </c>
      <c r="N6" s="21">
        <f t="shared" si="0"/>
        <v>56</v>
      </c>
      <c r="O6" s="7">
        <f t="shared" si="1"/>
        <v>0.28000000000000003</v>
      </c>
      <c r="P6" s="8" t="s">
        <v>60</v>
      </c>
    </row>
    <row r="7" spans="1:16" x14ac:dyDescent="0.25">
      <c r="A7" s="2"/>
      <c r="B7" s="2"/>
      <c r="C7" s="2"/>
      <c r="D7" s="4"/>
      <c r="E7" s="5"/>
      <c r="F7" s="5"/>
      <c r="G7" s="2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>SUM(H33:M33)</f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P4" sqref="P4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3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51" x14ac:dyDescent="0.25">
      <c r="A4" s="2" t="s">
        <v>44</v>
      </c>
      <c r="B4" s="2" t="s">
        <v>45</v>
      </c>
      <c r="C4" s="2" t="s">
        <v>46</v>
      </c>
      <c r="D4" s="4">
        <v>3</v>
      </c>
      <c r="E4" s="5" t="s">
        <v>47</v>
      </c>
      <c r="F4" s="5" t="s">
        <v>43</v>
      </c>
      <c r="G4" s="2" t="s">
        <v>59</v>
      </c>
      <c r="H4" s="2">
        <v>22</v>
      </c>
      <c r="I4" s="6">
        <v>4</v>
      </c>
      <c r="J4" s="6">
        <v>10</v>
      </c>
      <c r="K4" s="6">
        <v>2</v>
      </c>
      <c r="L4" s="6">
        <v>5</v>
      </c>
      <c r="M4" s="6">
        <v>30</v>
      </c>
      <c r="N4" s="21">
        <f>SUM(H4:M4)</f>
        <v>73</v>
      </c>
      <c r="O4" s="7">
        <f>N4/200</f>
        <v>0.36499999999999999</v>
      </c>
      <c r="P4" s="8" t="s">
        <v>60</v>
      </c>
    </row>
    <row r="5" spans="1:16" x14ac:dyDescent="0.25">
      <c r="A5" s="3"/>
      <c r="B5" s="3"/>
      <c r="C5" s="3"/>
      <c r="D5" s="9"/>
      <c r="E5" s="9"/>
      <c r="F5" s="9"/>
      <c r="G5" s="10"/>
      <c r="H5" s="10"/>
      <c r="I5" s="11"/>
      <c r="J5" s="11"/>
      <c r="K5" s="11"/>
      <c r="L5" s="11"/>
      <c r="M5" s="11"/>
      <c r="N5" s="21">
        <f t="shared" ref="N5:N33" si="0">SUM(H5:M5)</f>
        <v>0</v>
      </c>
      <c r="O5" s="7">
        <f t="shared" ref="O5:O33" si="1">N5/200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90" zoomScaleNormal="90" workbookViewId="0">
      <selection activeCell="T8" sqref="T8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24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51" x14ac:dyDescent="0.25">
      <c r="A4" s="2" t="s">
        <v>25</v>
      </c>
      <c r="B4" s="2" t="s">
        <v>26</v>
      </c>
      <c r="C4" s="2" t="s">
        <v>27</v>
      </c>
      <c r="D4" s="4">
        <v>5</v>
      </c>
      <c r="E4" s="5" t="s">
        <v>28</v>
      </c>
      <c r="F4" s="5" t="s">
        <v>43</v>
      </c>
      <c r="G4" s="2" t="s">
        <v>59</v>
      </c>
      <c r="H4" s="2">
        <v>18</v>
      </c>
      <c r="I4" s="6">
        <v>10</v>
      </c>
      <c r="J4" s="6">
        <v>5</v>
      </c>
      <c r="K4" s="6">
        <v>0</v>
      </c>
      <c r="L4" s="6">
        <v>0</v>
      </c>
      <c r="M4" s="6">
        <v>0</v>
      </c>
      <c r="N4" s="21">
        <f>SUM(H4:M4)</f>
        <v>33</v>
      </c>
      <c r="O4" s="7">
        <f>N4/200</f>
        <v>0.16500000000000001</v>
      </c>
      <c r="P4" s="8" t="s">
        <v>60</v>
      </c>
    </row>
    <row r="5" spans="1:16" x14ac:dyDescent="0.25">
      <c r="A5" s="3" t="s">
        <v>29</v>
      </c>
      <c r="B5" s="3" t="s">
        <v>30</v>
      </c>
      <c r="C5" s="3" t="s">
        <v>31</v>
      </c>
      <c r="D5" s="9">
        <v>4</v>
      </c>
      <c r="E5" s="9" t="s">
        <v>28</v>
      </c>
      <c r="F5" s="9" t="s">
        <v>43</v>
      </c>
      <c r="G5" s="10" t="s">
        <v>59</v>
      </c>
      <c r="H5" s="10" t="s">
        <v>32</v>
      </c>
      <c r="I5" s="11">
        <v>8</v>
      </c>
      <c r="J5" s="11">
        <v>0</v>
      </c>
      <c r="K5" s="11">
        <v>2</v>
      </c>
      <c r="L5" s="11">
        <v>2</v>
      </c>
      <c r="M5" s="11">
        <v>30</v>
      </c>
      <c r="N5" s="21">
        <f t="shared" ref="N5:N33" si="0">SUM(H5:M5)</f>
        <v>42</v>
      </c>
      <c r="O5" s="7">
        <f t="shared" ref="O5:O33" si="1">N5/200</f>
        <v>0.21</v>
      </c>
      <c r="P5" s="8" t="s">
        <v>60</v>
      </c>
    </row>
    <row r="6" spans="1:16" ht="51" x14ac:dyDescent="0.25">
      <c r="A6" s="2" t="s">
        <v>33</v>
      </c>
      <c r="B6" s="2" t="s">
        <v>34</v>
      </c>
      <c r="C6" s="2" t="s">
        <v>35</v>
      </c>
      <c r="D6" s="4">
        <v>2</v>
      </c>
      <c r="E6" s="5" t="s">
        <v>28</v>
      </c>
      <c r="F6" s="5" t="s">
        <v>43</v>
      </c>
      <c r="G6" s="2" t="s">
        <v>59</v>
      </c>
      <c r="H6" s="2">
        <v>18</v>
      </c>
      <c r="I6" s="6">
        <v>8</v>
      </c>
      <c r="J6" s="6">
        <v>0</v>
      </c>
      <c r="K6" s="6">
        <v>0</v>
      </c>
      <c r="L6" s="6">
        <v>3</v>
      </c>
      <c r="M6" s="6">
        <v>30</v>
      </c>
      <c r="N6" s="21">
        <f t="shared" si="0"/>
        <v>59</v>
      </c>
      <c r="O6" s="7">
        <f t="shared" si="1"/>
        <v>0.29499999999999998</v>
      </c>
      <c r="P6" s="8" t="s">
        <v>60</v>
      </c>
    </row>
    <row r="7" spans="1:16" ht="51" x14ac:dyDescent="0.25">
      <c r="A7" s="2" t="s">
        <v>36</v>
      </c>
      <c r="B7" s="2" t="s">
        <v>37</v>
      </c>
      <c r="C7" s="2" t="s">
        <v>38</v>
      </c>
      <c r="D7" s="4">
        <v>1</v>
      </c>
      <c r="E7" s="5" t="s">
        <v>28</v>
      </c>
      <c r="F7" s="5" t="s">
        <v>43</v>
      </c>
      <c r="G7" s="2" t="s">
        <v>59</v>
      </c>
      <c r="H7" s="2">
        <v>28</v>
      </c>
      <c r="I7" s="6">
        <v>0</v>
      </c>
      <c r="J7" s="6">
        <v>0</v>
      </c>
      <c r="K7" s="6">
        <v>4</v>
      </c>
      <c r="L7" s="6">
        <v>3</v>
      </c>
      <c r="M7" s="6">
        <v>40</v>
      </c>
      <c r="N7" s="21">
        <f t="shared" si="0"/>
        <v>75</v>
      </c>
      <c r="O7" s="7">
        <f t="shared" si="1"/>
        <v>0.375</v>
      </c>
      <c r="P7" s="8" t="s">
        <v>60</v>
      </c>
    </row>
    <row r="8" spans="1:16" x14ac:dyDescent="0.25">
      <c r="A8" s="3" t="s">
        <v>39</v>
      </c>
      <c r="B8" s="3" t="s">
        <v>40</v>
      </c>
      <c r="C8" s="3" t="s">
        <v>41</v>
      </c>
      <c r="D8" s="9">
        <v>8</v>
      </c>
      <c r="E8" s="9" t="s">
        <v>28</v>
      </c>
      <c r="F8" s="9" t="s">
        <v>43</v>
      </c>
      <c r="G8" s="10" t="s">
        <v>59</v>
      </c>
      <c r="H8" s="10" t="s">
        <v>42</v>
      </c>
      <c r="I8" s="11">
        <v>10</v>
      </c>
      <c r="J8" s="11">
        <v>0</v>
      </c>
      <c r="K8" s="11">
        <v>8</v>
      </c>
      <c r="L8" s="11">
        <v>3</v>
      </c>
      <c r="M8" s="11">
        <v>50</v>
      </c>
      <c r="N8" s="21">
        <f t="shared" si="0"/>
        <v>71</v>
      </c>
      <c r="O8" s="7">
        <f t="shared" si="1"/>
        <v>0.35499999999999998</v>
      </c>
      <c r="P8" s="8" t="s">
        <v>60</v>
      </c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L37" sqref="L3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5">
      <c r="A4" s="2"/>
      <c r="B4" s="2"/>
      <c r="C4" s="2"/>
      <c r="D4" s="4"/>
      <c r="E4" s="5"/>
      <c r="F4" s="5"/>
      <c r="G4" s="2"/>
      <c r="H4" s="2"/>
      <c r="I4" s="6"/>
      <c r="J4" s="6"/>
      <c r="K4" s="6"/>
      <c r="L4" s="6"/>
      <c r="M4" s="6"/>
      <c r="N4" s="21">
        <f>SUM(H4:M4)</f>
        <v>0</v>
      </c>
      <c r="O4" s="7">
        <f>N4/200</f>
        <v>0</v>
      </c>
      <c r="P4" s="8"/>
    </row>
    <row r="5" spans="1:16" x14ac:dyDescent="0.25">
      <c r="A5" s="3"/>
      <c r="B5" s="3"/>
      <c r="C5" s="3"/>
      <c r="D5" s="9"/>
      <c r="E5" s="9"/>
      <c r="F5" s="9"/>
      <c r="G5" s="10"/>
      <c r="H5" s="10"/>
      <c r="I5" s="11"/>
      <c r="J5" s="11"/>
      <c r="K5" s="11"/>
      <c r="L5" s="11"/>
      <c r="M5" s="11"/>
      <c r="N5" s="21">
        <f t="shared" ref="N5:N33" si="0">SUM(H5:M5)</f>
        <v>0</v>
      </c>
      <c r="O5" s="7">
        <f t="shared" ref="O5:O33" si="1">N5/200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2022-09-24T06:25:21Z</dcterms:modified>
</cp:coreProperties>
</file>