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3"/>
  </bookViews>
  <sheets>
    <sheet name="5 класс" sheetId="9" r:id="rId1"/>
    <sheet name="6 класс" sheetId="15" r:id="rId2"/>
    <sheet name="7 класс" sheetId="14" r:id="rId3"/>
    <sheet name="8 класс" sheetId="16" r:id="rId4"/>
    <sheet name="9 класс" sheetId="17" r:id="rId5"/>
    <sheet name="10 класс" sheetId="18" r:id="rId6"/>
    <sheet name="11 класс" sheetId="19" r:id="rId7"/>
  </sheets>
  <calcPr calcId="162913"/>
</workbook>
</file>

<file path=xl/calcChain.xml><?xml version="1.0" encoding="utf-8"?>
<calcChain xmlns="http://schemas.openxmlformats.org/spreadsheetml/2006/main">
  <c r="I7" i="19" l="1"/>
  <c r="H7" i="19"/>
  <c r="H6" i="19"/>
  <c r="I6" i="19" s="1"/>
  <c r="H5" i="19"/>
  <c r="I5" i="19" s="1"/>
  <c r="H4" i="19"/>
  <c r="I4" i="19" s="1"/>
  <c r="H4" i="18"/>
  <c r="I4" i="18" s="1"/>
  <c r="H4" i="17" l="1"/>
  <c r="I4" i="17" s="1"/>
  <c r="H9" i="16" l="1"/>
  <c r="I9" i="16" s="1"/>
  <c r="H8" i="16"/>
  <c r="I8" i="16" s="1"/>
  <c r="H7" i="16"/>
  <c r="I7" i="16" s="1"/>
  <c r="H6" i="16"/>
  <c r="I6" i="16" s="1"/>
  <c r="I5" i="16"/>
  <c r="I4" i="16"/>
  <c r="H8" i="14" l="1"/>
  <c r="I8" i="14" s="1"/>
  <c r="H7" i="14"/>
  <c r="I7" i="14" s="1"/>
  <c r="I6" i="14"/>
  <c r="H5" i="14"/>
  <c r="I5" i="14" s="1"/>
  <c r="I4" i="14"/>
  <c r="K4" i="15"/>
  <c r="L4" i="15" s="1"/>
  <c r="K16" i="9" l="1"/>
  <c r="L16" i="9" s="1"/>
  <c r="L15" i="9"/>
  <c r="L14" i="9"/>
  <c r="L13" i="9"/>
  <c r="L12" i="9"/>
  <c r="K11" i="9"/>
  <c r="L11" i="9" s="1"/>
  <c r="L10" i="9"/>
  <c r="L9" i="9"/>
  <c r="L8" i="9"/>
  <c r="K7" i="9"/>
  <c r="L7" i="9" s="1"/>
  <c r="L6" i="9"/>
  <c r="K6" i="9"/>
  <c r="K5" i="9"/>
  <c r="L5" i="9" s="1"/>
  <c r="L4" i="9"/>
  <c r="I12" i="19" l="1"/>
  <c r="I13" i="19"/>
  <c r="I20" i="19"/>
  <c r="I21" i="19"/>
  <c r="I28" i="19"/>
  <c r="I29" i="19"/>
  <c r="I7" i="18"/>
  <c r="I12" i="18"/>
  <c r="I15" i="18"/>
  <c r="I20" i="18"/>
  <c r="I23" i="18"/>
  <c r="I28" i="18"/>
  <c r="I31" i="18"/>
  <c r="I8" i="17"/>
  <c r="I9" i="17"/>
  <c r="I16" i="17"/>
  <c r="I17" i="17"/>
  <c r="I24" i="17"/>
  <c r="I25" i="17"/>
  <c r="I32" i="17"/>
  <c r="I33" i="17"/>
  <c r="I11" i="16"/>
  <c r="I16" i="16"/>
  <c r="I19" i="16"/>
  <c r="I24" i="16"/>
  <c r="I27" i="16"/>
  <c r="I32" i="16"/>
  <c r="I12" i="14"/>
  <c r="I20" i="14"/>
  <c r="I28" i="14"/>
  <c r="H33" i="19"/>
  <c r="I33" i="19" s="1"/>
  <c r="H32" i="19"/>
  <c r="I32" i="19" s="1"/>
  <c r="H31" i="19"/>
  <c r="I31" i="19" s="1"/>
  <c r="H30" i="19"/>
  <c r="I30" i="19" s="1"/>
  <c r="H29" i="19"/>
  <c r="H28" i="19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H20" i="19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H12" i="19"/>
  <c r="H11" i="19"/>
  <c r="I11" i="19" s="1"/>
  <c r="H10" i="19"/>
  <c r="I10" i="19" s="1"/>
  <c r="H9" i="19"/>
  <c r="I9" i="19" s="1"/>
  <c r="H8" i="19"/>
  <c r="I8" i="19" s="1"/>
  <c r="H33" i="18"/>
  <c r="I33" i="18" s="1"/>
  <c r="H32" i="18"/>
  <c r="I32" i="18" s="1"/>
  <c r="H31" i="18"/>
  <c r="H30" i="18"/>
  <c r="I30" i="18" s="1"/>
  <c r="H29" i="18"/>
  <c r="I29" i="18" s="1"/>
  <c r="H28" i="18"/>
  <c r="H27" i="18"/>
  <c r="I27" i="18" s="1"/>
  <c r="H26" i="18"/>
  <c r="I26" i="18" s="1"/>
  <c r="H25" i="18"/>
  <c r="I25" i="18" s="1"/>
  <c r="H24" i="18"/>
  <c r="I24" i="18" s="1"/>
  <c r="H23" i="18"/>
  <c r="H22" i="18"/>
  <c r="I22" i="18" s="1"/>
  <c r="H21" i="18"/>
  <c r="I21" i="18" s="1"/>
  <c r="H20" i="18"/>
  <c r="H19" i="18"/>
  <c r="I19" i="18" s="1"/>
  <c r="H18" i="18"/>
  <c r="I18" i="18" s="1"/>
  <c r="H17" i="18"/>
  <c r="I17" i="18" s="1"/>
  <c r="H16" i="18"/>
  <c r="I16" i="18" s="1"/>
  <c r="H15" i="18"/>
  <c r="H14" i="18"/>
  <c r="I14" i="18" s="1"/>
  <c r="H13" i="18"/>
  <c r="I13" i="18" s="1"/>
  <c r="H12" i="18"/>
  <c r="H11" i="18"/>
  <c r="I11" i="18" s="1"/>
  <c r="H10" i="18"/>
  <c r="I10" i="18" s="1"/>
  <c r="H9" i="18"/>
  <c r="I9" i="18" s="1"/>
  <c r="H8" i="18"/>
  <c r="I8" i="18" s="1"/>
  <c r="H7" i="18"/>
  <c r="H6" i="18"/>
  <c r="I6" i="18" s="1"/>
  <c r="H5" i="18"/>
  <c r="I5" i="18" s="1"/>
  <c r="H33" i="17"/>
  <c r="H32" i="17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H24" i="17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H16" i="17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H8" i="17"/>
  <c r="H7" i="17"/>
  <c r="I7" i="17" s="1"/>
  <c r="H6" i="17"/>
  <c r="I6" i="17" s="1"/>
  <c r="H5" i="17"/>
  <c r="I5" i="17" s="1"/>
  <c r="H33" i="16"/>
  <c r="I33" i="16" s="1"/>
  <c r="H32" i="16"/>
  <c r="H31" i="16"/>
  <c r="I31" i="16" s="1"/>
  <c r="H30" i="16"/>
  <c r="I30" i="16" s="1"/>
  <c r="H29" i="16"/>
  <c r="I29" i="16" s="1"/>
  <c r="H28" i="16"/>
  <c r="I28" i="16" s="1"/>
  <c r="H27" i="16"/>
  <c r="H26" i="16"/>
  <c r="I26" i="16" s="1"/>
  <c r="H25" i="16"/>
  <c r="I25" i="16" s="1"/>
  <c r="H24" i="16"/>
  <c r="H23" i="16"/>
  <c r="I23" i="16" s="1"/>
  <c r="H22" i="16"/>
  <c r="I22" i="16" s="1"/>
  <c r="H21" i="16"/>
  <c r="I21" i="16" s="1"/>
  <c r="H20" i="16"/>
  <c r="I20" i="16" s="1"/>
  <c r="H19" i="16"/>
  <c r="H18" i="16"/>
  <c r="I18" i="16" s="1"/>
  <c r="H17" i="16"/>
  <c r="I17" i="16" s="1"/>
  <c r="H16" i="16"/>
  <c r="H15" i="16"/>
  <c r="I15" i="16" s="1"/>
  <c r="H14" i="16"/>
  <c r="I14" i="16" s="1"/>
  <c r="H13" i="16"/>
  <c r="I13" i="16" s="1"/>
  <c r="H12" i="16"/>
  <c r="I12" i="16" s="1"/>
  <c r="H11" i="16"/>
  <c r="H10" i="16"/>
  <c r="I10" i="16" s="1"/>
  <c r="K33" i="15"/>
  <c r="L33" i="15" s="1"/>
  <c r="K32" i="15"/>
  <c r="L32" i="15" s="1"/>
  <c r="K31" i="15"/>
  <c r="L31" i="15" s="1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K21" i="15"/>
  <c r="L21" i="15" s="1"/>
  <c r="K20" i="15"/>
  <c r="L20" i="15" s="1"/>
  <c r="K19" i="15"/>
  <c r="L19" i="15" s="1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L8" i="15" s="1"/>
  <c r="K7" i="15"/>
  <c r="L7" i="15" s="1"/>
  <c r="K6" i="15"/>
  <c r="L6" i="15" s="1"/>
  <c r="K5" i="15"/>
  <c r="L5" i="15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H11" i="14"/>
  <c r="I11" i="14" s="1"/>
  <c r="H10" i="14"/>
  <c r="I10" i="14" s="1"/>
  <c r="H9" i="14"/>
  <c r="I9" i="14" s="1"/>
  <c r="K17" i="9"/>
  <c r="L17" i="9" s="1"/>
  <c r="K18" i="9"/>
  <c r="L18" i="9" s="1"/>
  <c r="K19" i="9"/>
  <c r="L19" i="9" s="1"/>
  <c r="K20" i="9"/>
  <c r="L20" i="9" s="1"/>
  <c r="K21" i="9"/>
  <c r="L21" i="9" s="1"/>
  <c r="K22" i="9"/>
  <c r="L22" i="9" s="1"/>
  <c r="K23" i="9"/>
  <c r="L23" i="9" s="1"/>
  <c r="K24" i="9"/>
  <c r="L24" i="9" s="1"/>
  <c r="K25" i="9"/>
  <c r="L25" i="9" s="1"/>
  <c r="K26" i="9"/>
  <c r="L26" i="9" s="1"/>
  <c r="K27" i="9"/>
  <c r="L27" i="9" s="1"/>
  <c r="K28" i="9"/>
  <c r="L28" i="9" s="1"/>
  <c r="K29" i="9"/>
  <c r="L29" i="9" s="1"/>
  <c r="K30" i="9"/>
  <c r="L30" i="9" s="1"/>
  <c r="K31" i="9"/>
  <c r="L31" i="9" s="1"/>
  <c r="K32" i="9"/>
  <c r="L32" i="9" s="1"/>
  <c r="K33" i="9"/>
  <c r="L33" i="9" s="1"/>
</calcChain>
</file>

<file path=xl/sharedStrings.xml><?xml version="1.0" encoding="utf-8"?>
<sst xmlns="http://schemas.openxmlformats.org/spreadsheetml/2006/main" count="290" uniqueCount="95">
  <si>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</si>
  <si>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</si>
  <si>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</si>
  <si>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</si>
  <si>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</si>
  <si>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</si>
  <si>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</si>
  <si>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</si>
  <si>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</si>
  <si>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</si>
  <si>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</si>
  <si>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</si>
  <si>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</si>
  <si>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</si>
  <si>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2023 года по литературы</t>
  </si>
  <si>
    <t>зад. 5</t>
  </si>
  <si>
    <t>зад. 2</t>
  </si>
  <si>
    <t>зад. 1</t>
  </si>
  <si>
    <t>зад. 3</t>
  </si>
  <si>
    <t>зад. 4</t>
  </si>
  <si>
    <t>ФИО</t>
  </si>
  <si>
    <t>Творческое задание</t>
  </si>
  <si>
    <t>Задание 1</t>
  </si>
  <si>
    <t>Задание 2</t>
  </si>
  <si>
    <t>Аналитическое задание</t>
  </si>
  <si>
    <t>Гребёнкина Дарья Витальевна</t>
  </si>
  <si>
    <t>5В</t>
  </si>
  <si>
    <t>МОУ "СОШ № 12" г. Воркуты</t>
  </si>
  <si>
    <t>Уляшева Татьяна Валерьевна</t>
  </si>
  <si>
    <t>5</t>
  </si>
  <si>
    <t>6</t>
  </si>
  <si>
    <t>20</t>
  </si>
  <si>
    <t>Бурлуцкая Елизавета Денисовна</t>
  </si>
  <si>
    <t>Софронова Ульяна Сергеевна</t>
  </si>
  <si>
    <t>Лепёхина Марта Александровна</t>
  </si>
  <si>
    <t>Евсеенко Злата Максимовна</t>
  </si>
  <si>
    <t>4</t>
  </si>
  <si>
    <t>1</t>
  </si>
  <si>
    <t>7</t>
  </si>
  <si>
    <t>Ербулаткина Вера Андреевна</t>
  </si>
  <si>
    <t>2</t>
  </si>
  <si>
    <t>0</t>
  </si>
  <si>
    <t>8</t>
  </si>
  <si>
    <t>Козак Карина Вячеславовна</t>
  </si>
  <si>
    <t>3</t>
  </si>
  <si>
    <t>Чобану Виктория Ивановна</t>
  </si>
  <si>
    <t>Лионская Арсения Сергеевна</t>
  </si>
  <si>
    <t>Макеев Роман Евгеньевич</t>
  </si>
  <si>
    <t>Волошнюк Ева Сергеевна</t>
  </si>
  <si>
    <t>Арыкова Мария Андреевна</t>
  </si>
  <si>
    <t>Никифорова Мария Александровна</t>
  </si>
  <si>
    <t>Соловьева Лада Александровна</t>
  </si>
  <si>
    <t>6а</t>
  </si>
  <si>
    <t>Панина Лилия Тарасовна</t>
  </si>
  <si>
    <t xml:space="preserve">Столярова Дарья Павловна </t>
  </si>
  <si>
    <t>7в</t>
  </si>
  <si>
    <t>Нукало Ольга Владимировна</t>
  </si>
  <si>
    <t>19</t>
  </si>
  <si>
    <t>22</t>
  </si>
  <si>
    <t>Штукарь Алёна Анатольевна</t>
  </si>
  <si>
    <t>7а</t>
  </si>
  <si>
    <t>Пакшина Лариса Александровна</t>
  </si>
  <si>
    <t>Штукарь Ксения Анатольевна</t>
  </si>
  <si>
    <t>10</t>
  </si>
  <si>
    <t>15</t>
  </si>
  <si>
    <t>Шабалина Валентина Дмитриевна</t>
  </si>
  <si>
    <t>Романов Александр Дмитриевич</t>
  </si>
  <si>
    <t>7б</t>
  </si>
  <si>
    <t>Попова Владлена Владиславовна</t>
  </si>
  <si>
    <t>Гороховская Александра Николаевна</t>
  </si>
  <si>
    <t>8 б</t>
  </si>
  <si>
    <t>30</t>
  </si>
  <si>
    <t>Нефедова Жанна Романовна</t>
  </si>
  <si>
    <t>8 в</t>
  </si>
  <si>
    <t>Тадеощук Ника Юрьевна</t>
  </si>
  <si>
    <t xml:space="preserve">8в </t>
  </si>
  <si>
    <t xml:space="preserve">Разумнов Максим Русланович </t>
  </si>
  <si>
    <t>8 а</t>
  </si>
  <si>
    <t>Ляхович София Александровна</t>
  </si>
  <si>
    <t>9 в</t>
  </si>
  <si>
    <t>Бушля Фаина Валерьевна</t>
  </si>
  <si>
    <t>Гороховская Виктория Николаевна</t>
  </si>
  <si>
    <t>Волкова Анна Максимовна</t>
  </si>
  <si>
    <t>Петрова Милена Ивановна</t>
  </si>
  <si>
    <t>Дуркина Анна Витальевна</t>
  </si>
  <si>
    <t>участник</t>
  </si>
  <si>
    <t>победитель</t>
  </si>
  <si>
    <t>МОУ "СОШ №12" г.Воркуты</t>
  </si>
  <si>
    <t>Ночкина Юлия Станиславовна</t>
  </si>
  <si>
    <t>МОУ "СОШ № 12"г.Воркуты</t>
  </si>
  <si>
    <t>МОУ "СОШ № 12" г.Воркуты</t>
  </si>
  <si>
    <t>призёр</t>
  </si>
  <si>
    <t>Санталов Александр Романович</t>
  </si>
  <si>
    <t>8а</t>
  </si>
  <si>
    <t>Белова София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</si>
</sst>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M8" sqref="M8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10" width="6.42578125" style="1" bestFit="1" customWidth="1"/>
    <col min="11" max="11" width="13.28515625" style="1" customWidth="1"/>
    <col min="12" max="12" width="14.85546875" style="1" customWidth="1"/>
    <col min="13" max="13" width="17.28515625" style="1" customWidth="1"/>
    <col min="14" max="16384" width="9.140625" style="1"/>
  </cols>
  <sheetData>
    <row r="1" spans="1:13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15</v>
      </c>
      <c r="K2" s="2" t="s">
        <v>4</v>
      </c>
      <c r="L2" s="3" t="s">
        <v>5</v>
      </c>
      <c r="M2" s="2" t="s">
        <v>6</v>
      </c>
    </row>
    <row r="3" spans="1:13" ht="15.75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 x14ac:dyDescent="0.25">
      <c r="A4" s="10" t="s">
        <v>25</v>
      </c>
      <c r="B4" s="11">
        <v>13</v>
      </c>
      <c r="C4" s="11" t="s">
        <v>26</v>
      </c>
      <c r="D4" s="11" t="s">
        <v>27</v>
      </c>
      <c r="E4" s="12" t="s">
        <v>28</v>
      </c>
      <c r="F4" s="20" t="s">
        <v>29</v>
      </c>
      <c r="G4" s="20" t="s">
        <v>29</v>
      </c>
      <c r="H4" s="20" t="s">
        <v>30</v>
      </c>
      <c r="I4" s="20" t="s">
        <v>29</v>
      </c>
      <c r="J4" s="20" t="s">
        <v>31</v>
      </c>
      <c r="K4" s="7">
        <v>41</v>
      </c>
      <c r="L4" s="8">
        <f t="shared" ref="L4:L16" si="0">K4/42</f>
        <v>0.97619047619047616</v>
      </c>
      <c r="M4" s="9" t="s">
        <v>86</v>
      </c>
    </row>
    <row r="5" spans="1:13" ht="31.5" x14ac:dyDescent="0.25">
      <c r="A5" s="4" t="s">
        <v>32</v>
      </c>
      <c r="B5" s="5">
        <v>8</v>
      </c>
      <c r="C5" s="6" t="s">
        <v>26</v>
      </c>
      <c r="D5" s="6" t="s">
        <v>27</v>
      </c>
      <c r="E5" s="4" t="s">
        <v>28</v>
      </c>
      <c r="F5" s="6">
        <v>5</v>
      </c>
      <c r="G5" s="6">
        <v>5</v>
      </c>
      <c r="H5" s="6">
        <v>1</v>
      </c>
      <c r="I5" s="6">
        <v>1</v>
      </c>
      <c r="J5" s="6">
        <v>16</v>
      </c>
      <c r="K5" s="7">
        <f>SUM(F5:J5)</f>
        <v>28</v>
      </c>
      <c r="L5" s="8">
        <f t="shared" si="0"/>
        <v>0.66666666666666663</v>
      </c>
      <c r="M5" s="9" t="s">
        <v>91</v>
      </c>
    </row>
    <row r="6" spans="1:13" ht="31.5" x14ac:dyDescent="0.25">
      <c r="A6" s="4" t="s">
        <v>33</v>
      </c>
      <c r="B6" s="5">
        <v>23</v>
      </c>
      <c r="C6" s="6" t="s">
        <v>26</v>
      </c>
      <c r="D6" s="6" t="s">
        <v>27</v>
      </c>
      <c r="E6" s="4" t="s">
        <v>28</v>
      </c>
      <c r="F6" s="6">
        <v>5</v>
      </c>
      <c r="G6" s="6">
        <v>0</v>
      </c>
      <c r="H6" s="6">
        <v>0</v>
      </c>
      <c r="I6" s="6">
        <v>2</v>
      </c>
      <c r="J6" s="6">
        <v>18</v>
      </c>
      <c r="K6" s="7">
        <f>SUM(F6:J6)</f>
        <v>25</v>
      </c>
      <c r="L6" s="8">
        <f t="shared" si="0"/>
        <v>0.59523809523809523</v>
      </c>
      <c r="M6" s="9" t="s">
        <v>91</v>
      </c>
    </row>
    <row r="7" spans="1:13" ht="15.75" x14ac:dyDescent="0.25">
      <c r="A7" s="14" t="s">
        <v>34</v>
      </c>
      <c r="B7" s="15">
        <v>3</v>
      </c>
      <c r="C7" s="16" t="s">
        <v>26</v>
      </c>
      <c r="D7" s="16" t="s">
        <v>27</v>
      </c>
      <c r="E7" s="17" t="s">
        <v>28</v>
      </c>
      <c r="F7" s="16">
        <v>3</v>
      </c>
      <c r="G7" s="16">
        <v>3</v>
      </c>
      <c r="H7" s="16">
        <v>0</v>
      </c>
      <c r="I7" s="16">
        <v>3</v>
      </c>
      <c r="J7" s="16">
        <v>13</v>
      </c>
      <c r="K7" s="7">
        <f>SUM(F7:J7)</f>
        <v>22</v>
      </c>
      <c r="L7" s="8">
        <f t="shared" si="0"/>
        <v>0.52380952380952384</v>
      </c>
      <c r="M7" s="9" t="s">
        <v>85</v>
      </c>
    </row>
    <row r="8" spans="1:13" ht="15.75" x14ac:dyDescent="0.25">
      <c r="A8" s="10" t="s">
        <v>35</v>
      </c>
      <c r="B8" s="11">
        <v>7</v>
      </c>
      <c r="C8" s="11" t="s">
        <v>26</v>
      </c>
      <c r="D8" s="11" t="s">
        <v>27</v>
      </c>
      <c r="E8" s="12" t="s">
        <v>28</v>
      </c>
      <c r="F8" s="20" t="s">
        <v>29</v>
      </c>
      <c r="G8" s="20" t="s">
        <v>36</v>
      </c>
      <c r="H8" s="20" t="s">
        <v>37</v>
      </c>
      <c r="I8" s="20" t="s">
        <v>37</v>
      </c>
      <c r="J8" s="20" t="s">
        <v>38</v>
      </c>
      <c r="K8" s="7">
        <v>18</v>
      </c>
      <c r="L8" s="8">
        <f t="shared" si="0"/>
        <v>0.42857142857142855</v>
      </c>
      <c r="M8" s="9" t="s">
        <v>85</v>
      </c>
    </row>
    <row r="9" spans="1:13" ht="15.75" x14ac:dyDescent="0.25">
      <c r="A9" s="10" t="s">
        <v>39</v>
      </c>
      <c r="B9" s="11">
        <v>14</v>
      </c>
      <c r="C9" s="11" t="s">
        <v>26</v>
      </c>
      <c r="D9" s="11" t="s">
        <v>27</v>
      </c>
      <c r="E9" s="12" t="s">
        <v>28</v>
      </c>
      <c r="F9" s="20" t="s">
        <v>29</v>
      </c>
      <c r="G9" s="20" t="s">
        <v>40</v>
      </c>
      <c r="H9" s="20" t="s">
        <v>41</v>
      </c>
      <c r="I9" s="20" t="s">
        <v>40</v>
      </c>
      <c r="J9" s="20" t="s">
        <v>42</v>
      </c>
      <c r="K9" s="7">
        <v>17</v>
      </c>
      <c r="L9" s="8">
        <f t="shared" si="0"/>
        <v>0.40476190476190477</v>
      </c>
      <c r="M9" s="9" t="s">
        <v>85</v>
      </c>
    </row>
    <row r="10" spans="1:13" ht="15.75" x14ac:dyDescent="0.25">
      <c r="A10" s="10" t="s">
        <v>43</v>
      </c>
      <c r="B10" s="11">
        <v>10</v>
      </c>
      <c r="C10" s="11" t="s">
        <v>26</v>
      </c>
      <c r="D10" s="11" t="s">
        <v>27</v>
      </c>
      <c r="E10" s="12" t="s">
        <v>28</v>
      </c>
      <c r="F10" s="20" t="s">
        <v>29</v>
      </c>
      <c r="G10" s="20" t="s">
        <v>44</v>
      </c>
      <c r="H10" s="20" t="s">
        <v>41</v>
      </c>
      <c r="I10" s="20" t="s">
        <v>40</v>
      </c>
      <c r="J10" s="20" t="s">
        <v>38</v>
      </c>
      <c r="K10" s="7">
        <v>17</v>
      </c>
      <c r="L10" s="8">
        <f t="shared" si="0"/>
        <v>0.40476190476190477</v>
      </c>
      <c r="M10" s="9" t="s">
        <v>85</v>
      </c>
    </row>
    <row r="11" spans="1:13" ht="31.5" x14ac:dyDescent="0.25">
      <c r="A11" s="4" t="s">
        <v>45</v>
      </c>
      <c r="B11" s="5">
        <v>15</v>
      </c>
      <c r="C11" s="6" t="s">
        <v>26</v>
      </c>
      <c r="D11" s="6" t="s">
        <v>27</v>
      </c>
      <c r="E11" s="4" t="s">
        <v>28</v>
      </c>
      <c r="F11" s="6">
        <v>5</v>
      </c>
      <c r="G11" s="6">
        <v>3</v>
      </c>
      <c r="H11" s="6">
        <v>1</v>
      </c>
      <c r="I11" s="6">
        <v>1</v>
      </c>
      <c r="J11" s="6">
        <v>6</v>
      </c>
      <c r="K11" s="7">
        <f>SUM(F11:J11)</f>
        <v>16</v>
      </c>
      <c r="L11" s="8">
        <f t="shared" si="0"/>
        <v>0.38095238095238093</v>
      </c>
      <c r="M11" s="9" t="s">
        <v>85</v>
      </c>
    </row>
    <row r="12" spans="1:13" ht="15.75" x14ac:dyDescent="0.25">
      <c r="A12" s="13" t="s">
        <v>46</v>
      </c>
      <c r="B12" s="11">
        <v>5</v>
      </c>
      <c r="C12" s="11" t="s">
        <v>26</v>
      </c>
      <c r="D12" s="11" t="s">
        <v>27</v>
      </c>
      <c r="E12" s="10" t="s">
        <v>28</v>
      </c>
      <c r="F12" s="20" t="s">
        <v>44</v>
      </c>
      <c r="G12" s="20" t="s">
        <v>44</v>
      </c>
      <c r="H12" s="20" t="s">
        <v>41</v>
      </c>
      <c r="I12" s="20" t="s">
        <v>41</v>
      </c>
      <c r="J12" s="20" t="s">
        <v>42</v>
      </c>
      <c r="K12" s="7">
        <v>14</v>
      </c>
      <c r="L12" s="8">
        <f t="shared" si="0"/>
        <v>0.33333333333333331</v>
      </c>
      <c r="M12" s="9" t="s">
        <v>85</v>
      </c>
    </row>
    <row r="13" spans="1:13" ht="15.75" x14ac:dyDescent="0.25">
      <c r="A13" s="10" t="s">
        <v>47</v>
      </c>
      <c r="B13" s="11">
        <v>1</v>
      </c>
      <c r="C13" s="11" t="s">
        <v>26</v>
      </c>
      <c r="D13" s="11" t="s">
        <v>27</v>
      </c>
      <c r="E13" s="12" t="s">
        <v>28</v>
      </c>
      <c r="F13" s="20" t="s">
        <v>44</v>
      </c>
      <c r="G13" s="20" t="s">
        <v>44</v>
      </c>
      <c r="H13" s="20" t="s">
        <v>41</v>
      </c>
      <c r="I13" s="20" t="s">
        <v>40</v>
      </c>
      <c r="J13" s="20" t="s">
        <v>29</v>
      </c>
      <c r="K13" s="7">
        <v>13</v>
      </c>
      <c r="L13" s="8">
        <f t="shared" si="0"/>
        <v>0.30952380952380953</v>
      </c>
      <c r="M13" s="9" t="s">
        <v>85</v>
      </c>
    </row>
    <row r="14" spans="1:13" ht="15.75" x14ac:dyDescent="0.25">
      <c r="A14" s="10" t="s">
        <v>48</v>
      </c>
      <c r="B14" s="11">
        <v>20</v>
      </c>
      <c r="C14" s="11" t="s">
        <v>26</v>
      </c>
      <c r="D14" s="11" t="s">
        <v>27</v>
      </c>
      <c r="E14" s="12" t="s">
        <v>28</v>
      </c>
      <c r="F14" s="20" t="s">
        <v>29</v>
      </c>
      <c r="G14" s="20" t="s">
        <v>29</v>
      </c>
      <c r="H14" s="20" t="s">
        <v>41</v>
      </c>
      <c r="I14" s="20" t="s">
        <v>37</v>
      </c>
      <c r="J14" s="20" t="s">
        <v>41</v>
      </c>
      <c r="K14" s="7">
        <v>11</v>
      </c>
      <c r="L14" s="8">
        <f t="shared" si="0"/>
        <v>0.26190476190476192</v>
      </c>
      <c r="M14" s="9" t="s">
        <v>85</v>
      </c>
    </row>
    <row r="15" spans="1:13" ht="15.75" x14ac:dyDescent="0.25">
      <c r="A15" s="13" t="s">
        <v>49</v>
      </c>
      <c r="B15" s="11">
        <v>9</v>
      </c>
      <c r="C15" s="11" t="s">
        <v>26</v>
      </c>
      <c r="D15" s="11" t="s">
        <v>27</v>
      </c>
      <c r="E15" s="10" t="s">
        <v>28</v>
      </c>
      <c r="F15" s="20" t="s">
        <v>29</v>
      </c>
      <c r="G15" s="20" t="s">
        <v>37</v>
      </c>
      <c r="H15" s="20" t="s">
        <v>41</v>
      </c>
      <c r="I15" s="20" t="s">
        <v>40</v>
      </c>
      <c r="J15" s="20" t="s">
        <v>41</v>
      </c>
      <c r="K15" s="7">
        <v>8</v>
      </c>
      <c r="L15" s="8">
        <f t="shared" si="0"/>
        <v>0.19047619047619047</v>
      </c>
      <c r="M15" s="9" t="s">
        <v>85</v>
      </c>
    </row>
    <row r="16" spans="1:13" ht="31.5" x14ac:dyDescent="0.25">
      <c r="A16" s="4" t="s">
        <v>50</v>
      </c>
      <c r="B16" s="5">
        <v>18</v>
      </c>
      <c r="C16" s="6" t="s">
        <v>26</v>
      </c>
      <c r="D16" s="6" t="s">
        <v>27</v>
      </c>
      <c r="E16" s="4" t="s">
        <v>28</v>
      </c>
      <c r="F16" s="6">
        <v>2</v>
      </c>
      <c r="G16" s="6">
        <v>0</v>
      </c>
      <c r="H16" s="6">
        <v>0</v>
      </c>
      <c r="I16" s="6">
        <v>0</v>
      </c>
      <c r="J16" s="6">
        <v>0</v>
      </c>
      <c r="K16" s="7">
        <f>SUM(F16:J16)</f>
        <v>2</v>
      </c>
      <c r="L16" s="8">
        <f t="shared" si="0"/>
        <v>4.7619047619047616E-2</v>
      </c>
      <c r="M16" s="9" t="s">
        <v>85</v>
      </c>
    </row>
    <row r="17" spans="1:13" ht="15.75" x14ac:dyDescent="0.25">
      <c r="A17" s="13"/>
      <c r="B17" s="11"/>
      <c r="C17" s="11"/>
      <c r="D17" s="11"/>
      <c r="E17" s="10"/>
      <c r="F17" s="20"/>
      <c r="G17" s="20"/>
      <c r="H17" s="20"/>
      <c r="I17" s="20"/>
      <c r="J17" s="20"/>
      <c r="K17" s="7">
        <f t="shared" ref="K17:K33" si="1">SUM(F17:J17)</f>
        <v>0</v>
      </c>
      <c r="L17" s="8">
        <f t="shared" ref="L17:L33" si="2">K17/42</f>
        <v>0</v>
      </c>
      <c r="M17" s="9"/>
    </row>
    <row r="18" spans="1:13" ht="15.75" x14ac:dyDescent="0.25">
      <c r="A18" s="18"/>
      <c r="B18" s="11"/>
      <c r="C18" s="19"/>
      <c r="D18" s="11"/>
      <c r="E18" s="12"/>
      <c r="F18" s="20"/>
      <c r="G18" s="20"/>
      <c r="H18" s="20"/>
      <c r="I18" s="20"/>
      <c r="J18" s="20"/>
      <c r="K18" s="7">
        <f t="shared" si="1"/>
        <v>0</v>
      </c>
      <c r="L18" s="8">
        <f t="shared" si="2"/>
        <v>0</v>
      </c>
      <c r="M18" s="9"/>
    </row>
    <row r="19" spans="1:13" ht="15.75" x14ac:dyDescent="0.25">
      <c r="A19" s="18"/>
      <c r="B19" s="11"/>
      <c r="C19" s="11"/>
      <c r="D19" s="11"/>
      <c r="E19" s="12"/>
      <c r="F19" s="20"/>
      <c r="G19" s="20"/>
      <c r="H19" s="20"/>
      <c r="I19" s="20"/>
      <c r="J19" s="20"/>
      <c r="K19" s="7">
        <f t="shared" si="1"/>
        <v>0</v>
      </c>
      <c r="L19" s="8">
        <f t="shared" si="2"/>
        <v>0</v>
      </c>
      <c r="M19" s="9"/>
    </row>
    <row r="20" spans="1:13" ht="15.75" x14ac:dyDescent="0.25">
      <c r="A20" s="10"/>
      <c r="B20" s="11"/>
      <c r="C20" s="19"/>
      <c r="D20" s="11"/>
      <c r="E20" s="12"/>
      <c r="F20" s="20"/>
      <c r="G20" s="20"/>
      <c r="H20" s="20"/>
      <c r="I20" s="20"/>
      <c r="J20" s="20"/>
      <c r="K20" s="7">
        <f t="shared" si="1"/>
        <v>0</v>
      </c>
      <c r="L20" s="8">
        <f t="shared" si="2"/>
        <v>0</v>
      </c>
      <c r="M20" s="9"/>
    </row>
    <row r="21" spans="1:13" ht="15.75" x14ac:dyDescent="0.25">
      <c r="A21" s="10"/>
      <c r="B21" s="11"/>
      <c r="C21" s="19"/>
      <c r="D21" s="19"/>
      <c r="E21" s="12"/>
      <c r="F21" s="20"/>
      <c r="G21" s="20"/>
      <c r="H21" s="20"/>
      <c r="I21" s="20"/>
      <c r="J21" s="20"/>
      <c r="K21" s="7">
        <f t="shared" si="1"/>
        <v>0</v>
      </c>
      <c r="L21" s="8">
        <f t="shared" si="2"/>
        <v>0</v>
      </c>
      <c r="M21" s="9"/>
    </row>
    <row r="22" spans="1:13" ht="15.75" x14ac:dyDescent="0.25">
      <c r="A22" s="14"/>
      <c r="B22" s="15"/>
      <c r="C22" s="16"/>
      <c r="D22" s="16"/>
      <c r="E22" s="17"/>
      <c r="F22" s="16"/>
      <c r="G22" s="16"/>
      <c r="H22" s="16"/>
      <c r="I22" s="16"/>
      <c r="J22" s="16"/>
      <c r="K22" s="7">
        <f t="shared" si="1"/>
        <v>0</v>
      </c>
      <c r="L22" s="8">
        <f t="shared" si="2"/>
        <v>0</v>
      </c>
      <c r="M22" s="9"/>
    </row>
    <row r="23" spans="1:13" ht="15.75" x14ac:dyDescent="0.25">
      <c r="A23" s="14"/>
      <c r="B23" s="15"/>
      <c r="C23" s="16"/>
      <c r="D23" s="16"/>
      <c r="E23" s="17"/>
      <c r="F23" s="16"/>
      <c r="G23" s="16"/>
      <c r="H23" s="16"/>
      <c r="I23" s="16"/>
      <c r="J23" s="16"/>
      <c r="K23" s="7">
        <f t="shared" si="1"/>
        <v>0</v>
      </c>
      <c r="L23" s="8">
        <f t="shared" si="2"/>
        <v>0</v>
      </c>
      <c r="M23" s="9"/>
    </row>
    <row r="24" spans="1:13" ht="15.75" x14ac:dyDescent="0.25">
      <c r="A24" s="14"/>
      <c r="B24" s="15"/>
      <c r="C24" s="16"/>
      <c r="D24" s="16"/>
      <c r="E24" s="17"/>
      <c r="F24" s="16"/>
      <c r="G24" s="16"/>
      <c r="H24" s="16"/>
      <c r="I24" s="16"/>
      <c r="J24" s="16"/>
      <c r="K24" s="7">
        <f t="shared" si="1"/>
        <v>0</v>
      </c>
      <c r="L24" s="8">
        <f t="shared" si="2"/>
        <v>0</v>
      </c>
      <c r="M24" s="9"/>
    </row>
    <row r="25" spans="1:13" ht="15.75" x14ac:dyDescent="0.25">
      <c r="A25" s="14"/>
      <c r="B25" s="15"/>
      <c r="C25" s="16"/>
      <c r="D25" s="16"/>
      <c r="E25" s="17"/>
      <c r="F25" s="16"/>
      <c r="G25" s="16"/>
      <c r="H25" s="16"/>
      <c r="I25" s="16"/>
      <c r="J25" s="16"/>
      <c r="K25" s="7">
        <f t="shared" si="1"/>
        <v>0</v>
      </c>
      <c r="L25" s="8">
        <f t="shared" si="2"/>
        <v>0</v>
      </c>
      <c r="M25" s="9"/>
    </row>
    <row r="26" spans="1:13" ht="15.75" x14ac:dyDescent="0.25">
      <c r="A26" s="14"/>
      <c r="B26" s="15"/>
      <c r="C26" s="16"/>
      <c r="D26" s="16"/>
      <c r="E26" s="17"/>
      <c r="F26" s="16"/>
      <c r="G26" s="16"/>
      <c r="H26" s="16"/>
      <c r="I26" s="16"/>
      <c r="J26" s="16"/>
      <c r="K26" s="7">
        <f t="shared" si="1"/>
        <v>0</v>
      </c>
      <c r="L26" s="8">
        <f t="shared" si="2"/>
        <v>0</v>
      </c>
      <c r="M26" s="9"/>
    </row>
    <row r="27" spans="1:13" ht="15.75" x14ac:dyDescent="0.25">
      <c r="A27" s="14"/>
      <c r="B27" s="15"/>
      <c r="C27" s="16"/>
      <c r="D27" s="16"/>
      <c r="E27" s="17"/>
      <c r="F27" s="16"/>
      <c r="G27" s="16"/>
      <c r="H27" s="16"/>
      <c r="I27" s="16"/>
      <c r="J27" s="16"/>
      <c r="K27" s="7">
        <f t="shared" si="1"/>
        <v>0</v>
      </c>
      <c r="L27" s="8">
        <f t="shared" si="2"/>
        <v>0</v>
      </c>
      <c r="M27" s="9"/>
    </row>
    <row r="28" spans="1:13" ht="15.75" x14ac:dyDescent="0.25">
      <c r="A28" s="14"/>
      <c r="B28" s="15"/>
      <c r="C28" s="16"/>
      <c r="D28" s="16"/>
      <c r="E28" s="17"/>
      <c r="F28" s="16"/>
      <c r="G28" s="16"/>
      <c r="H28" s="16"/>
      <c r="I28" s="16"/>
      <c r="J28" s="16"/>
      <c r="K28" s="7">
        <f t="shared" si="1"/>
        <v>0</v>
      </c>
      <c r="L28" s="8">
        <f t="shared" si="2"/>
        <v>0</v>
      </c>
      <c r="M28" s="9"/>
    </row>
    <row r="29" spans="1:13" ht="15.75" x14ac:dyDescent="0.25">
      <c r="A29" s="14"/>
      <c r="B29" s="15"/>
      <c r="C29" s="16"/>
      <c r="D29" s="16"/>
      <c r="E29" s="17"/>
      <c r="F29" s="16"/>
      <c r="G29" s="16"/>
      <c r="H29" s="16"/>
      <c r="I29" s="16"/>
      <c r="J29" s="16"/>
      <c r="K29" s="7">
        <f t="shared" si="1"/>
        <v>0</v>
      </c>
      <c r="L29" s="8">
        <f t="shared" si="2"/>
        <v>0</v>
      </c>
      <c r="M29" s="9"/>
    </row>
    <row r="30" spans="1:13" ht="15.75" x14ac:dyDescent="0.25">
      <c r="A30" s="14"/>
      <c r="B30" s="15"/>
      <c r="C30" s="16"/>
      <c r="D30" s="16"/>
      <c r="E30" s="17"/>
      <c r="F30" s="16"/>
      <c r="G30" s="16"/>
      <c r="H30" s="16"/>
      <c r="I30" s="16"/>
      <c r="J30" s="16"/>
      <c r="K30" s="7">
        <f t="shared" si="1"/>
        <v>0</v>
      </c>
      <c r="L30" s="8">
        <f t="shared" si="2"/>
        <v>0</v>
      </c>
      <c r="M30" s="9"/>
    </row>
    <row r="31" spans="1:13" ht="15.75" x14ac:dyDescent="0.25">
      <c r="A31" s="14"/>
      <c r="B31" s="15"/>
      <c r="C31" s="16"/>
      <c r="D31" s="16"/>
      <c r="E31" s="17"/>
      <c r="F31" s="16"/>
      <c r="G31" s="16"/>
      <c r="H31" s="16"/>
      <c r="I31" s="16"/>
      <c r="J31" s="16"/>
      <c r="K31" s="7">
        <f t="shared" si="1"/>
        <v>0</v>
      </c>
      <c r="L31" s="8">
        <f t="shared" si="2"/>
        <v>0</v>
      </c>
      <c r="M31" s="9"/>
    </row>
    <row r="32" spans="1:13" ht="15.75" x14ac:dyDescent="0.25">
      <c r="A32" s="14"/>
      <c r="B32" s="15"/>
      <c r="C32" s="16"/>
      <c r="D32" s="16"/>
      <c r="E32" s="17"/>
      <c r="F32" s="16"/>
      <c r="G32" s="16"/>
      <c r="H32" s="16"/>
      <c r="I32" s="16"/>
      <c r="J32" s="16"/>
      <c r="K32" s="7">
        <f t="shared" si="1"/>
        <v>0</v>
      </c>
      <c r="L32" s="8">
        <f t="shared" si="2"/>
        <v>0</v>
      </c>
      <c r="M32" s="9"/>
    </row>
    <row r="33" spans="1:13" ht="15.75" x14ac:dyDescent="0.25">
      <c r="A33" s="14"/>
      <c r="B33" s="15"/>
      <c r="C33" s="16"/>
      <c r="D33" s="16"/>
      <c r="E33" s="17"/>
      <c r="F33" s="16"/>
      <c r="G33" s="16"/>
      <c r="H33" s="16"/>
      <c r="I33" s="16"/>
      <c r="J33" s="16"/>
      <c r="K33" s="7">
        <f t="shared" si="1"/>
        <v>0</v>
      </c>
      <c r="L33" s="8">
        <f t="shared" si="2"/>
        <v>0</v>
      </c>
      <c r="M33" s="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S26" sqref="S26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10" width="6.42578125" style="1" bestFit="1" customWidth="1"/>
    <col min="11" max="11" width="13.28515625" style="1" customWidth="1"/>
    <col min="12" max="12" width="14.85546875" style="1" customWidth="1"/>
    <col min="13" max="13" width="17.28515625" style="1" customWidth="1"/>
    <col min="14" max="16384" width="9.140625" style="1"/>
  </cols>
  <sheetData>
    <row r="1" spans="1:13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15</v>
      </c>
      <c r="K2" s="2" t="s">
        <v>4</v>
      </c>
      <c r="L2" s="3" t="s">
        <v>5</v>
      </c>
      <c r="M2" s="2" t="s">
        <v>6</v>
      </c>
    </row>
    <row r="3" spans="1:13" ht="15.75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1.5" x14ac:dyDescent="0.25">
      <c r="A4" s="4" t="s">
        <v>51</v>
      </c>
      <c r="B4" s="5">
        <v>21</v>
      </c>
      <c r="C4" s="6" t="s">
        <v>52</v>
      </c>
      <c r="D4" s="6" t="s">
        <v>90</v>
      </c>
      <c r="E4" s="4" t="s">
        <v>53</v>
      </c>
      <c r="F4" s="6">
        <v>5</v>
      </c>
      <c r="G4" s="6">
        <v>4</v>
      </c>
      <c r="H4" s="6">
        <v>2</v>
      </c>
      <c r="I4" s="6">
        <v>3</v>
      </c>
      <c r="J4" s="6">
        <v>0</v>
      </c>
      <c r="K4" s="7">
        <f>SUM(F4:J4)</f>
        <v>14</v>
      </c>
      <c r="L4" s="8">
        <f>K4/42</f>
        <v>0.33333333333333331</v>
      </c>
      <c r="M4" s="9" t="s">
        <v>85</v>
      </c>
    </row>
    <row r="5" spans="1:13" ht="15.75" x14ac:dyDescent="0.25">
      <c r="A5" s="10"/>
      <c r="B5" s="11"/>
      <c r="C5" s="11"/>
      <c r="D5" s="11"/>
      <c r="E5" s="12"/>
      <c r="F5" s="20"/>
      <c r="G5" s="20"/>
      <c r="H5" s="20"/>
      <c r="I5" s="20"/>
      <c r="J5" s="20"/>
      <c r="K5" s="7">
        <f t="shared" ref="K5:K33" si="0">SUM(F5:J5)</f>
        <v>0</v>
      </c>
      <c r="L5" s="8">
        <f t="shared" ref="L5:L33" si="1">K5/42</f>
        <v>0</v>
      </c>
      <c r="M5" s="9"/>
    </row>
    <row r="6" spans="1:13" ht="15.75" x14ac:dyDescent="0.25">
      <c r="A6" s="4"/>
      <c r="B6" s="5"/>
      <c r="C6" s="6"/>
      <c r="D6" s="6"/>
      <c r="E6" s="4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</row>
    <row r="7" spans="1:13" ht="15.75" x14ac:dyDescent="0.25">
      <c r="A7" s="4"/>
      <c r="B7" s="5"/>
      <c r="C7" s="6"/>
      <c r="D7" s="6"/>
      <c r="E7" s="4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" ht="15.75" x14ac:dyDescent="0.25">
      <c r="A8" s="10"/>
      <c r="B8" s="11"/>
      <c r="C8" s="11"/>
      <c r="D8" s="11"/>
      <c r="E8" s="12"/>
      <c r="F8" s="20"/>
      <c r="G8" s="20"/>
      <c r="H8" s="20"/>
      <c r="I8" s="20"/>
      <c r="J8" s="20"/>
      <c r="K8" s="7">
        <f t="shared" si="0"/>
        <v>0</v>
      </c>
      <c r="L8" s="8">
        <f t="shared" si="1"/>
        <v>0</v>
      </c>
      <c r="M8" s="9"/>
    </row>
    <row r="9" spans="1:13" ht="15.75" x14ac:dyDescent="0.25">
      <c r="A9" s="10"/>
      <c r="B9" s="11"/>
      <c r="C9" s="11"/>
      <c r="D9" s="11"/>
      <c r="E9" s="12"/>
      <c r="F9" s="20"/>
      <c r="G9" s="20"/>
      <c r="H9" s="20"/>
      <c r="I9" s="20"/>
      <c r="J9" s="20"/>
      <c r="K9" s="7">
        <f t="shared" si="0"/>
        <v>0</v>
      </c>
      <c r="L9" s="8">
        <f t="shared" si="1"/>
        <v>0</v>
      </c>
      <c r="M9" s="9"/>
    </row>
    <row r="10" spans="1:13" ht="15.75" x14ac:dyDescent="0.25">
      <c r="A10" s="10"/>
      <c r="B10" s="11"/>
      <c r="C10" s="11"/>
      <c r="D10" s="11"/>
      <c r="E10" s="12"/>
      <c r="F10" s="20"/>
      <c r="G10" s="20"/>
      <c r="H10" s="20"/>
      <c r="I10" s="20"/>
      <c r="J10" s="20"/>
      <c r="K10" s="7">
        <f t="shared" si="0"/>
        <v>0</v>
      </c>
      <c r="L10" s="8">
        <f t="shared" si="1"/>
        <v>0</v>
      </c>
      <c r="M10" s="9"/>
    </row>
    <row r="11" spans="1:13" ht="15.75" x14ac:dyDescent="0.25">
      <c r="A11" s="13"/>
      <c r="B11" s="11"/>
      <c r="C11" s="11"/>
      <c r="D11" s="11"/>
      <c r="E11" s="10"/>
      <c r="F11" s="20"/>
      <c r="G11" s="20"/>
      <c r="H11" s="20"/>
      <c r="I11" s="20"/>
      <c r="J11" s="20"/>
      <c r="K11" s="7">
        <f t="shared" si="0"/>
        <v>0</v>
      </c>
      <c r="L11" s="8">
        <f t="shared" si="1"/>
        <v>0</v>
      </c>
      <c r="M11" s="9"/>
    </row>
    <row r="12" spans="1:13" ht="15.75" x14ac:dyDescent="0.25">
      <c r="A12" s="4"/>
      <c r="B12" s="5"/>
      <c r="C12" s="6"/>
      <c r="D12" s="6"/>
      <c r="E12" s="4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" ht="15.75" x14ac:dyDescent="0.25">
      <c r="A13" s="10"/>
      <c r="B13" s="11"/>
      <c r="C13" s="11"/>
      <c r="D13" s="11"/>
      <c r="E13" s="12"/>
      <c r="F13" s="20"/>
      <c r="G13" s="20"/>
      <c r="H13" s="20"/>
      <c r="I13" s="20"/>
      <c r="J13" s="20"/>
      <c r="K13" s="7">
        <f t="shared" si="0"/>
        <v>0</v>
      </c>
      <c r="L13" s="8">
        <f t="shared" si="1"/>
        <v>0</v>
      </c>
      <c r="M13" s="9"/>
    </row>
    <row r="14" spans="1:13" ht="15.75" x14ac:dyDescent="0.25">
      <c r="A14" s="13"/>
      <c r="B14" s="11"/>
      <c r="C14" s="11"/>
      <c r="D14" s="11"/>
      <c r="E14" s="10"/>
      <c r="F14" s="20"/>
      <c r="G14" s="20"/>
      <c r="H14" s="20"/>
      <c r="I14" s="20"/>
      <c r="J14" s="20"/>
      <c r="K14" s="7">
        <f t="shared" si="0"/>
        <v>0</v>
      </c>
      <c r="L14" s="8">
        <f t="shared" si="1"/>
        <v>0</v>
      </c>
      <c r="M14" s="9"/>
    </row>
    <row r="15" spans="1:13" ht="15.75" x14ac:dyDescent="0.25">
      <c r="A15" s="14"/>
      <c r="B15" s="15"/>
      <c r="C15" s="16"/>
      <c r="D15" s="16"/>
      <c r="E15" s="17"/>
      <c r="F15" s="16"/>
      <c r="G15" s="16"/>
      <c r="H15" s="16"/>
      <c r="I15" s="16"/>
      <c r="J15" s="16"/>
      <c r="K15" s="7">
        <f t="shared" si="0"/>
        <v>0</v>
      </c>
      <c r="L15" s="8">
        <f t="shared" si="1"/>
        <v>0</v>
      </c>
      <c r="M15" s="9"/>
    </row>
    <row r="16" spans="1:13" ht="15.75" x14ac:dyDescent="0.25">
      <c r="A16" s="10"/>
      <c r="B16" s="11"/>
      <c r="C16" s="11"/>
      <c r="D16" s="11"/>
      <c r="E16" s="12"/>
      <c r="F16" s="20"/>
      <c r="G16" s="20"/>
      <c r="H16" s="20"/>
      <c r="I16" s="20"/>
      <c r="J16" s="20"/>
      <c r="K16" s="7">
        <f t="shared" si="0"/>
        <v>0</v>
      </c>
      <c r="L16" s="8">
        <f t="shared" si="1"/>
        <v>0</v>
      </c>
      <c r="M16" s="9"/>
    </row>
    <row r="17" spans="1:13" ht="15.75" x14ac:dyDescent="0.25">
      <c r="A17" s="13"/>
      <c r="B17" s="11"/>
      <c r="C17" s="11"/>
      <c r="D17" s="11"/>
      <c r="E17" s="10"/>
      <c r="F17" s="20"/>
      <c r="G17" s="20"/>
      <c r="H17" s="20"/>
      <c r="I17" s="20"/>
      <c r="J17" s="20"/>
      <c r="K17" s="7">
        <f t="shared" si="0"/>
        <v>0</v>
      </c>
      <c r="L17" s="8">
        <f t="shared" si="1"/>
        <v>0</v>
      </c>
      <c r="M17" s="9"/>
    </row>
    <row r="18" spans="1:13" ht="15.75" x14ac:dyDescent="0.25">
      <c r="A18" s="18"/>
      <c r="B18" s="11"/>
      <c r="C18" s="19"/>
      <c r="D18" s="11"/>
      <c r="E18" s="12"/>
      <c r="F18" s="20"/>
      <c r="G18" s="20"/>
      <c r="H18" s="20"/>
      <c r="I18" s="20"/>
      <c r="J18" s="20"/>
      <c r="K18" s="7">
        <f t="shared" si="0"/>
        <v>0</v>
      </c>
      <c r="L18" s="8">
        <f t="shared" si="1"/>
        <v>0</v>
      </c>
      <c r="M18" s="9"/>
    </row>
    <row r="19" spans="1:13" ht="15.75" x14ac:dyDescent="0.25">
      <c r="A19" s="18"/>
      <c r="B19" s="11"/>
      <c r="C19" s="11"/>
      <c r="D19" s="11"/>
      <c r="E19" s="12"/>
      <c r="F19" s="20"/>
      <c r="G19" s="20"/>
      <c r="H19" s="20"/>
      <c r="I19" s="20"/>
      <c r="J19" s="20"/>
      <c r="K19" s="7">
        <f t="shared" si="0"/>
        <v>0</v>
      </c>
      <c r="L19" s="8">
        <f t="shared" si="1"/>
        <v>0</v>
      </c>
      <c r="M19" s="9"/>
    </row>
    <row r="20" spans="1:13" ht="15.75" x14ac:dyDescent="0.25">
      <c r="A20" s="10"/>
      <c r="B20" s="11"/>
      <c r="C20" s="19"/>
      <c r="D20" s="11"/>
      <c r="E20" s="12"/>
      <c r="F20" s="20"/>
      <c r="G20" s="20"/>
      <c r="H20" s="20"/>
      <c r="I20" s="20"/>
      <c r="J20" s="20"/>
      <c r="K20" s="7">
        <f t="shared" si="0"/>
        <v>0</v>
      </c>
      <c r="L20" s="8">
        <f t="shared" si="1"/>
        <v>0</v>
      </c>
      <c r="M20" s="9"/>
    </row>
    <row r="21" spans="1:13" ht="15.75" x14ac:dyDescent="0.25">
      <c r="A21" s="10"/>
      <c r="B21" s="11"/>
      <c r="C21" s="19"/>
      <c r="D21" s="19"/>
      <c r="E21" s="12"/>
      <c r="F21" s="20"/>
      <c r="G21" s="20"/>
      <c r="H21" s="20"/>
      <c r="I21" s="20"/>
      <c r="J21" s="20"/>
      <c r="K21" s="7">
        <f t="shared" si="0"/>
        <v>0</v>
      </c>
      <c r="L21" s="8">
        <f t="shared" si="1"/>
        <v>0</v>
      </c>
      <c r="M21" s="9"/>
    </row>
    <row r="22" spans="1:13" ht="15.75" x14ac:dyDescent="0.25">
      <c r="A22" s="14"/>
      <c r="B22" s="15"/>
      <c r="C22" s="16"/>
      <c r="D22" s="16"/>
      <c r="E22" s="17"/>
      <c r="F22" s="16"/>
      <c r="G22" s="16"/>
      <c r="H22" s="16"/>
      <c r="I22" s="16"/>
      <c r="J22" s="16"/>
      <c r="K22" s="7">
        <f t="shared" si="0"/>
        <v>0</v>
      </c>
      <c r="L22" s="8">
        <f t="shared" si="1"/>
        <v>0</v>
      </c>
      <c r="M22" s="9"/>
    </row>
    <row r="23" spans="1:13" ht="15.75" x14ac:dyDescent="0.25">
      <c r="A23" s="14"/>
      <c r="B23" s="15"/>
      <c r="C23" s="16"/>
      <c r="D23" s="16"/>
      <c r="E23" s="17"/>
      <c r="F23" s="16"/>
      <c r="G23" s="16"/>
      <c r="H23" s="16"/>
      <c r="I23" s="16"/>
      <c r="J23" s="16"/>
      <c r="K23" s="7">
        <f t="shared" si="0"/>
        <v>0</v>
      </c>
      <c r="L23" s="8">
        <f t="shared" si="1"/>
        <v>0</v>
      </c>
      <c r="M23" s="9"/>
    </row>
    <row r="24" spans="1:13" ht="15.75" x14ac:dyDescent="0.25">
      <c r="A24" s="14"/>
      <c r="B24" s="15"/>
      <c r="C24" s="16"/>
      <c r="D24" s="16"/>
      <c r="E24" s="17"/>
      <c r="F24" s="16"/>
      <c r="G24" s="16"/>
      <c r="H24" s="16"/>
      <c r="I24" s="16"/>
      <c r="J24" s="16"/>
      <c r="K24" s="7">
        <f t="shared" si="0"/>
        <v>0</v>
      </c>
      <c r="L24" s="8">
        <f t="shared" si="1"/>
        <v>0</v>
      </c>
      <c r="M24" s="9"/>
    </row>
    <row r="25" spans="1:13" ht="15.75" x14ac:dyDescent="0.25">
      <c r="A25" s="14"/>
      <c r="B25" s="15"/>
      <c r="C25" s="16"/>
      <c r="D25" s="16"/>
      <c r="E25" s="17"/>
      <c r="F25" s="16"/>
      <c r="G25" s="16"/>
      <c r="H25" s="16"/>
      <c r="I25" s="16"/>
      <c r="J25" s="16"/>
      <c r="K25" s="7">
        <f t="shared" si="0"/>
        <v>0</v>
      </c>
      <c r="L25" s="8">
        <f t="shared" si="1"/>
        <v>0</v>
      </c>
      <c r="M25" s="9"/>
    </row>
    <row r="26" spans="1:13" ht="15.75" x14ac:dyDescent="0.25">
      <c r="A26" s="14"/>
      <c r="B26" s="15"/>
      <c r="C26" s="16"/>
      <c r="D26" s="16"/>
      <c r="E26" s="17"/>
      <c r="F26" s="16"/>
      <c r="G26" s="16"/>
      <c r="H26" s="16"/>
      <c r="I26" s="16"/>
      <c r="J26" s="16"/>
      <c r="K26" s="7">
        <f t="shared" si="0"/>
        <v>0</v>
      </c>
      <c r="L26" s="8">
        <f t="shared" si="1"/>
        <v>0</v>
      </c>
      <c r="M26" s="9"/>
    </row>
    <row r="27" spans="1:13" ht="15.75" x14ac:dyDescent="0.25">
      <c r="A27" s="14"/>
      <c r="B27" s="15"/>
      <c r="C27" s="16"/>
      <c r="D27" s="16"/>
      <c r="E27" s="17"/>
      <c r="F27" s="16"/>
      <c r="G27" s="16"/>
      <c r="H27" s="16"/>
      <c r="I27" s="16"/>
      <c r="J27" s="16"/>
      <c r="K27" s="7">
        <f t="shared" si="0"/>
        <v>0</v>
      </c>
      <c r="L27" s="8">
        <f t="shared" si="1"/>
        <v>0</v>
      </c>
      <c r="M27" s="9"/>
    </row>
    <row r="28" spans="1:13" ht="15.75" x14ac:dyDescent="0.25">
      <c r="A28" s="14"/>
      <c r="B28" s="15"/>
      <c r="C28" s="16"/>
      <c r="D28" s="16"/>
      <c r="E28" s="17"/>
      <c r="F28" s="16"/>
      <c r="G28" s="16"/>
      <c r="H28" s="16"/>
      <c r="I28" s="16"/>
      <c r="J28" s="16"/>
      <c r="K28" s="7">
        <f t="shared" si="0"/>
        <v>0</v>
      </c>
      <c r="L28" s="8">
        <f t="shared" si="1"/>
        <v>0</v>
      </c>
      <c r="M28" s="9"/>
    </row>
    <row r="29" spans="1:13" ht="15.75" x14ac:dyDescent="0.25">
      <c r="A29" s="14"/>
      <c r="B29" s="15"/>
      <c r="C29" s="16"/>
      <c r="D29" s="16"/>
      <c r="E29" s="17"/>
      <c r="F29" s="16"/>
      <c r="G29" s="16"/>
      <c r="H29" s="16"/>
      <c r="I29" s="16"/>
      <c r="J29" s="16"/>
      <c r="K29" s="7">
        <f t="shared" si="0"/>
        <v>0</v>
      </c>
      <c r="L29" s="8">
        <f t="shared" si="1"/>
        <v>0</v>
      </c>
      <c r="M29" s="9"/>
    </row>
    <row r="30" spans="1:13" ht="15.75" x14ac:dyDescent="0.25">
      <c r="A30" s="14"/>
      <c r="B30" s="15"/>
      <c r="C30" s="16"/>
      <c r="D30" s="16"/>
      <c r="E30" s="17"/>
      <c r="F30" s="16"/>
      <c r="G30" s="16"/>
      <c r="H30" s="16"/>
      <c r="I30" s="16"/>
      <c r="J30" s="16"/>
      <c r="K30" s="7">
        <f t="shared" si="0"/>
        <v>0</v>
      </c>
      <c r="L30" s="8">
        <f t="shared" si="1"/>
        <v>0</v>
      </c>
      <c r="M30" s="9"/>
    </row>
    <row r="31" spans="1:13" ht="15.75" x14ac:dyDescent="0.25">
      <c r="A31" s="14"/>
      <c r="B31" s="15"/>
      <c r="C31" s="16"/>
      <c r="D31" s="16"/>
      <c r="E31" s="17"/>
      <c r="F31" s="16"/>
      <c r="G31" s="16"/>
      <c r="H31" s="16"/>
      <c r="I31" s="16"/>
      <c r="J31" s="16"/>
      <c r="K31" s="7">
        <f t="shared" si="0"/>
        <v>0</v>
      </c>
      <c r="L31" s="8">
        <f t="shared" si="1"/>
        <v>0</v>
      </c>
      <c r="M31" s="9"/>
    </row>
    <row r="32" spans="1:13" ht="15.75" x14ac:dyDescent="0.25">
      <c r="A32" s="14"/>
      <c r="B32" s="15"/>
      <c r="C32" s="16"/>
      <c r="D32" s="16"/>
      <c r="E32" s="17"/>
      <c r="F32" s="16"/>
      <c r="G32" s="16"/>
      <c r="H32" s="16"/>
      <c r="I32" s="16"/>
      <c r="J32" s="16"/>
      <c r="K32" s="7">
        <f t="shared" si="0"/>
        <v>0</v>
      </c>
      <c r="L32" s="8">
        <f t="shared" si="1"/>
        <v>0</v>
      </c>
      <c r="M32" s="9"/>
    </row>
    <row r="33" spans="1:13" ht="15.75" x14ac:dyDescent="0.25">
      <c r="A33" s="14"/>
      <c r="B33" s="15"/>
      <c r="C33" s="16"/>
      <c r="D33" s="16"/>
      <c r="E33" s="17"/>
      <c r="F33" s="16"/>
      <c r="G33" s="16"/>
      <c r="H33" s="16"/>
      <c r="I33" s="16"/>
      <c r="J33" s="1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L5" sqref="L5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21</v>
      </c>
      <c r="G2" s="2" t="s">
        <v>24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10" t="s">
        <v>54</v>
      </c>
      <c r="B4" s="11">
        <v>29</v>
      </c>
      <c r="C4" s="11" t="s">
        <v>55</v>
      </c>
      <c r="D4" s="11" t="s">
        <v>90</v>
      </c>
      <c r="E4" s="12" t="s">
        <v>56</v>
      </c>
      <c r="F4" s="20" t="s">
        <v>57</v>
      </c>
      <c r="G4" s="20" t="s">
        <v>58</v>
      </c>
      <c r="H4" s="7">
        <v>41</v>
      </c>
      <c r="I4" s="8">
        <f t="shared" ref="I4:I7" si="0">H4/50</f>
        <v>0.82</v>
      </c>
      <c r="J4" s="9" t="s">
        <v>86</v>
      </c>
    </row>
    <row r="5" spans="1:10" ht="31.5" x14ac:dyDescent="0.25">
      <c r="A5" s="4" t="s">
        <v>59</v>
      </c>
      <c r="B5" s="5">
        <v>27</v>
      </c>
      <c r="C5" s="6" t="s">
        <v>60</v>
      </c>
      <c r="D5" s="6" t="s">
        <v>90</v>
      </c>
      <c r="E5" s="4" t="s">
        <v>61</v>
      </c>
      <c r="F5" s="6">
        <v>16</v>
      </c>
      <c r="G5" s="6">
        <v>20</v>
      </c>
      <c r="H5" s="7">
        <f t="shared" ref="H5" si="1">SUM(F5:G5)</f>
        <v>36</v>
      </c>
      <c r="I5" s="8">
        <f t="shared" si="0"/>
        <v>0.72</v>
      </c>
      <c r="J5" s="9" t="s">
        <v>91</v>
      </c>
    </row>
    <row r="6" spans="1:10" ht="39.75" customHeight="1" x14ac:dyDescent="0.25">
      <c r="A6" s="10" t="s">
        <v>62</v>
      </c>
      <c r="B6" s="11">
        <v>17</v>
      </c>
      <c r="C6" s="11" t="s">
        <v>60</v>
      </c>
      <c r="D6" s="11" t="s">
        <v>90</v>
      </c>
      <c r="E6" s="4" t="s">
        <v>61</v>
      </c>
      <c r="F6" s="20" t="s">
        <v>63</v>
      </c>
      <c r="G6" s="20" t="s">
        <v>64</v>
      </c>
      <c r="H6" s="7">
        <v>25</v>
      </c>
      <c r="I6" s="8">
        <f t="shared" si="0"/>
        <v>0.5</v>
      </c>
      <c r="J6" s="9" t="s">
        <v>85</v>
      </c>
    </row>
    <row r="7" spans="1:10" ht="31.5" x14ac:dyDescent="0.25">
      <c r="A7" s="4" t="s">
        <v>65</v>
      </c>
      <c r="B7" s="5">
        <v>24</v>
      </c>
      <c r="C7" s="6" t="s">
        <v>60</v>
      </c>
      <c r="D7" s="6" t="s">
        <v>90</v>
      </c>
      <c r="E7" s="4" t="s">
        <v>61</v>
      </c>
      <c r="F7" s="6">
        <v>18</v>
      </c>
      <c r="G7" s="6">
        <v>5</v>
      </c>
      <c r="H7" s="7">
        <f t="shared" ref="H7:H8" si="2">SUM(F7:G7)</f>
        <v>23</v>
      </c>
      <c r="I7" s="8">
        <f t="shared" si="0"/>
        <v>0.46</v>
      </c>
      <c r="J7" s="9" t="s">
        <v>85</v>
      </c>
    </row>
    <row r="8" spans="1:10" ht="31.5" x14ac:dyDescent="0.25">
      <c r="A8" s="4" t="s">
        <v>66</v>
      </c>
      <c r="B8" s="5">
        <v>2</v>
      </c>
      <c r="C8" s="6" t="s">
        <v>67</v>
      </c>
      <c r="D8" s="6" t="s">
        <v>90</v>
      </c>
      <c r="E8" s="4" t="s">
        <v>68</v>
      </c>
      <c r="F8" s="6">
        <v>0</v>
      </c>
      <c r="G8" s="6">
        <v>0</v>
      </c>
      <c r="H8" s="7">
        <f t="shared" si="2"/>
        <v>0</v>
      </c>
      <c r="I8" s="8">
        <f>H8/50</f>
        <v>0</v>
      </c>
      <c r="J8" s="9" t="s">
        <v>85</v>
      </c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ref="H9:H33" si="3">SUM(F9:G9)</f>
        <v>0</v>
      </c>
      <c r="I9" s="8">
        <f t="shared" ref="I9:I33" si="4">H9/50</f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3"/>
        <v>0</v>
      </c>
      <c r="I10" s="8">
        <f t="shared" si="4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3"/>
        <v>0</v>
      </c>
      <c r="I11" s="8">
        <f t="shared" si="4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3"/>
        <v>0</v>
      </c>
      <c r="I12" s="8">
        <f t="shared" si="4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3"/>
        <v>0</v>
      </c>
      <c r="I13" s="8">
        <f t="shared" si="4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3"/>
        <v>0</v>
      </c>
      <c r="I14" s="8">
        <f t="shared" si="4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3"/>
        <v>0</v>
      </c>
      <c r="I15" s="8">
        <f t="shared" si="4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3"/>
        <v>0</v>
      </c>
      <c r="I16" s="8">
        <f t="shared" si="4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3"/>
        <v>0</v>
      </c>
      <c r="I17" s="8">
        <f t="shared" si="4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3"/>
        <v>0</v>
      </c>
      <c r="I18" s="8">
        <f t="shared" si="4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3"/>
        <v>0</v>
      </c>
      <c r="I19" s="8">
        <f t="shared" si="4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3"/>
        <v>0</v>
      </c>
      <c r="I20" s="8">
        <f t="shared" si="4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3"/>
        <v>0</v>
      </c>
      <c r="I21" s="8">
        <f t="shared" si="4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3"/>
        <v>0</v>
      </c>
      <c r="I22" s="8">
        <f t="shared" si="4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3"/>
        <v>0</v>
      </c>
      <c r="I23" s="8">
        <f t="shared" si="4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3"/>
        <v>0</v>
      </c>
      <c r="I24" s="8">
        <f t="shared" si="4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3"/>
        <v>0</v>
      </c>
      <c r="I25" s="8">
        <f t="shared" si="4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3"/>
        <v>0</v>
      </c>
      <c r="I26" s="8">
        <f t="shared" si="4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3"/>
        <v>0</v>
      </c>
      <c r="I27" s="8">
        <f t="shared" si="4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3"/>
        <v>0</v>
      </c>
      <c r="I28" s="8">
        <f t="shared" si="4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3"/>
        <v>0</v>
      </c>
      <c r="I29" s="8">
        <f t="shared" si="4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3"/>
        <v>0</v>
      </c>
      <c r="I30" s="8">
        <f t="shared" si="4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3"/>
        <v>0</v>
      </c>
      <c r="I31" s="8">
        <f t="shared" si="4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3"/>
        <v>0</v>
      </c>
      <c r="I32" s="8">
        <f t="shared" si="4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3"/>
        <v>0</v>
      </c>
      <c r="I33" s="8">
        <f t="shared" si="4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5" zoomScaleNormal="85" workbookViewId="0">
      <selection activeCell="L11" sqref="L11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21</v>
      </c>
      <c r="G2" s="2" t="s">
        <v>24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3" customFormat="1" ht="15.75" x14ac:dyDescent="0.25">
      <c r="A4" s="10" t="s">
        <v>69</v>
      </c>
      <c r="B4" s="11">
        <v>28</v>
      </c>
      <c r="C4" s="11" t="s">
        <v>70</v>
      </c>
      <c r="D4" s="11" t="s">
        <v>87</v>
      </c>
      <c r="E4" s="12" t="s">
        <v>53</v>
      </c>
      <c r="F4" s="20" t="s">
        <v>31</v>
      </c>
      <c r="G4" s="20" t="s">
        <v>71</v>
      </c>
      <c r="H4" s="7">
        <v>50</v>
      </c>
      <c r="I4" s="8">
        <f t="shared" ref="I4:I7" si="0">H4/50</f>
        <v>1</v>
      </c>
      <c r="J4" s="9" t="s">
        <v>86</v>
      </c>
    </row>
    <row r="5" spans="1:10" s="23" customFormat="1" ht="15.75" x14ac:dyDescent="0.25">
      <c r="A5" s="10" t="s">
        <v>92</v>
      </c>
      <c r="B5" s="11">
        <v>22</v>
      </c>
      <c r="C5" s="11" t="s">
        <v>93</v>
      </c>
      <c r="D5" s="11" t="s">
        <v>87</v>
      </c>
      <c r="E5" s="12" t="s">
        <v>53</v>
      </c>
      <c r="F5" s="20" t="s">
        <v>31</v>
      </c>
      <c r="G5" s="20" t="s">
        <v>71</v>
      </c>
      <c r="H5" s="7">
        <v>50</v>
      </c>
      <c r="I5" s="8">
        <f t="shared" si="0"/>
        <v>1</v>
      </c>
      <c r="J5" s="9" t="s">
        <v>86</v>
      </c>
    </row>
    <row r="6" spans="1:10" s="23" customFormat="1" ht="31.5" x14ac:dyDescent="0.25">
      <c r="A6" s="4" t="s">
        <v>72</v>
      </c>
      <c r="B6" s="5">
        <v>16</v>
      </c>
      <c r="C6" s="6" t="s">
        <v>73</v>
      </c>
      <c r="D6" s="6" t="s">
        <v>87</v>
      </c>
      <c r="E6" s="4" t="s">
        <v>88</v>
      </c>
      <c r="F6" s="6">
        <v>0</v>
      </c>
      <c r="G6" s="6">
        <v>10</v>
      </c>
      <c r="H6" s="7">
        <f t="shared" ref="H6:H9" si="1">SUM(F6:G6)</f>
        <v>10</v>
      </c>
      <c r="I6" s="8">
        <f t="shared" si="0"/>
        <v>0.2</v>
      </c>
      <c r="J6" s="9" t="s">
        <v>85</v>
      </c>
    </row>
    <row r="7" spans="1:10" s="23" customFormat="1" ht="31.5" x14ac:dyDescent="0.25">
      <c r="A7" s="4" t="s">
        <v>74</v>
      </c>
      <c r="B7" s="5">
        <v>26</v>
      </c>
      <c r="C7" s="6" t="s">
        <v>75</v>
      </c>
      <c r="D7" s="6" t="s">
        <v>87</v>
      </c>
      <c r="E7" s="4" t="s">
        <v>88</v>
      </c>
      <c r="F7" s="6">
        <v>10</v>
      </c>
      <c r="G7" s="6">
        <v>0</v>
      </c>
      <c r="H7" s="7">
        <f t="shared" si="1"/>
        <v>10</v>
      </c>
      <c r="I7" s="8">
        <f t="shared" si="0"/>
        <v>0.2</v>
      </c>
      <c r="J7" s="9" t="s">
        <v>85</v>
      </c>
    </row>
    <row r="8" spans="1:10" s="23" customFormat="1" ht="15.75" customHeight="1" x14ac:dyDescent="0.25">
      <c r="A8" s="4" t="s">
        <v>76</v>
      </c>
      <c r="B8" s="5">
        <v>11</v>
      </c>
      <c r="C8" s="6" t="s">
        <v>77</v>
      </c>
      <c r="D8" s="6" t="s">
        <v>87</v>
      </c>
      <c r="E8" s="4" t="s">
        <v>53</v>
      </c>
      <c r="F8" s="6">
        <v>0</v>
      </c>
      <c r="G8" s="6">
        <v>10</v>
      </c>
      <c r="H8" s="7">
        <f t="shared" si="1"/>
        <v>10</v>
      </c>
      <c r="I8" s="8">
        <f>H8/50</f>
        <v>0.2</v>
      </c>
      <c r="J8" s="9" t="s">
        <v>85</v>
      </c>
    </row>
    <row r="9" spans="1:10" s="23" customFormat="1" ht="31.5" x14ac:dyDescent="0.25">
      <c r="A9" s="4" t="s">
        <v>94</v>
      </c>
      <c r="B9" s="5">
        <v>6</v>
      </c>
      <c r="C9" s="6" t="s">
        <v>93</v>
      </c>
      <c r="D9" s="6" t="s">
        <v>87</v>
      </c>
      <c r="E9" s="4" t="s">
        <v>53</v>
      </c>
      <c r="F9" s="6">
        <v>0</v>
      </c>
      <c r="G9" s="6">
        <v>5</v>
      </c>
      <c r="H9" s="7">
        <f t="shared" si="1"/>
        <v>5</v>
      </c>
      <c r="I9" s="8">
        <f t="shared" ref="I9" si="2">H9/50</f>
        <v>0.1</v>
      </c>
      <c r="J9" s="9" t="s">
        <v>85</v>
      </c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ref="H10:H33" si="3">SUM(F10:G10)</f>
        <v>0</v>
      </c>
      <c r="I10" s="8">
        <f t="shared" ref="I10:I33" si="4">H10/50</f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3"/>
        <v>0</v>
      </c>
      <c r="I11" s="8">
        <f t="shared" si="4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3"/>
        <v>0</v>
      </c>
      <c r="I12" s="8">
        <f t="shared" si="4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3"/>
        <v>0</v>
      </c>
      <c r="I13" s="8">
        <f t="shared" si="4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3"/>
        <v>0</v>
      </c>
      <c r="I14" s="8">
        <f t="shared" si="4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3"/>
        <v>0</v>
      </c>
      <c r="I15" s="8">
        <f t="shared" si="4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3"/>
        <v>0</v>
      </c>
      <c r="I16" s="8">
        <f t="shared" si="4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3"/>
        <v>0</v>
      </c>
      <c r="I17" s="8">
        <f t="shared" si="4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3"/>
        <v>0</v>
      </c>
      <c r="I18" s="8">
        <f t="shared" si="4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3"/>
        <v>0</v>
      </c>
      <c r="I19" s="8">
        <f t="shared" si="4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3"/>
        <v>0</v>
      </c>
      <c r="I20" s="8">
        <f t="shared" si="4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3"/>
        <v>0</v>
      </c>
      <c r="I21" s="8">
        <f t="shared" si="4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3"/>
        <v>0</v>
      </c>
      <c r="I22" s="8">
        <f t="shared" si="4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3"/>
        <v>0</v>
      </c>
      <c r="I23" s="8">
        <f t="shared" si="4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3"/>
        <v>0</v>
      </c>
      <c r="I24" s="8">
        <f t="shared" si="4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3"/>
        <v>0</v>
      </c>
      <c r="I25" s="8">
        <f t="shared" si="4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3"/>
        <v>0</v>
      </c>
      <c r="I26" s="8">
        <f t="shared" si="4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3"/>
        <v>0</v>
      </c>
      <c r="I27" s="8">
        <f t="shared" si="4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3"/>
        <v>0</v>
      </c>
      <c r="I28" s="8">
        <f t="shared" si="4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3"/>
        <v>0</v>
      </c>
      <c r="I29" s="8">
        <f t="shared" si="4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3"/>
        <v>0</v>
      </c>
      <c r="I30" s="8">
        <f t="shared" si="4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3"/>
        <v>0</v>
      </c>
      <c r="I31" s="8">
        <f t="shared" si="4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3"/>
        <v>0</v>
      </c>
      <c r="I32" s="8">
        <f t="shared" si="4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3"/>
        <v>0</v>
      </c>
      <c r="I33" s="8">
        <f t="shared" si="4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P10" sqref="P10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1.5" x14ac:dyDescent="0.25">
      <c r="A4" s="4" t="s">
        <v>78</v>
      </c>
      <c r="B4" s="5">
        <v>30</v>
      </c>
      <c r="C4" s="6" t="s">
        <v>79</v>
      </c>
      <c r="D4" s="6" t="s">
        <v>87</v>
      </c>
      <c r="E4" s="4" t="s">
        <v>53</v>
      </c>
      <c r="F4" s="6">
        <v>20</v>
      </c>
      <c r="G4" s="6">
        <v>30</v>
      </c>
      <c r="H4" s="7">
        <f t="shared" ref="H4" si="0">SUM(F4:G4)</f>
        <v>50</v>
      </c>
      <c r="I4" s="8">
        <f>H4/60</f>
        <v>0.83333333333333337</v>
      </c>
      <c r="J4" s="9" t="s">
        <v>86</v>
      </c>
    </row>
    <row r="5" spans="1:10" ht="15.75" x14ac:dyDescent="0.25">
      <c r="A5" s="10"/>
      <c r="B5" s="11"/>
      <c r="C5" s="11"/>
      <c r="D5" s="11"/>
      <c r="E5" s="12"/>
      <c r="F5" s="20"/>
      <c r="G5" s="20"/>
      <c r="H5" s="7">
        <f t="shared" ref="H5:H33" si="1">SUM(F5:G5)</f>
        <v>0</v>
      </c>
      <c r="I5" s="8">
        <f t="shared" ref="I5:I33" si="2">H5/60</f>
        <v>0</v>
      </c>
      <c r="J5" s="9"/>
    </row>
    <row r="6" spans="1:10" ht="15.75" x14ac:dyDescent="0.25">
      <c r="A6" s="4"/>
      <c r="B6" s="5"/>
      <c r="C6" s="6"/>
      <c r="D6" s="6"/>
      <c r="E6" s="4"/>
      <c r="F6" s="6"/>
      <c r="G6" s="6"/>
      <c r="H6" s="7">
        <f t="shared" si="1"/>
        <v>0</v>
      </c>
      <c r="I6" s="8">
        <f t="shared" si="2"/>
        <v>0</v>
      </c>
      <c r="J6" s="9"/>
    </row>
    <row r="7" spans="1:10" ht="15.75" x14ac:dyDescent="0.25">
      <c r="A7" s="4"/>
      <c r="B7" s="5"/>
      <c r="C7" s="6"/>
      <c r="D7" s="6"/>
      <c r="E7" s="4"/>
      <c r="F7" s="6"/>
      <c r="G7" s="6"/>
      <c r="H7" s="7">
        <f t="shared" si="1"/>
        <v>0</v>
      </c>
      <c r="I7" s="8">
        <f t="shared" si="2"/>
        <v>0</v>
      </c>
      <c r="J7" s="9"/>
    </row>
    <row r="8" spans="1:10" ht="15.75" x14ac:dyDescent="0.25">
      <c r="A8" s="10"/>
      <c r="B8" s="11"/>
      <c r="C8" s="11"/>
      <c r="D8" s="11"/>
      <c r="E8" s="12"/>
      <c r="F8" s="20"/>
      <c r="G8" s="20"/>
      <c r="H8" s="7">
        <f t="shared" si="1"/>
        <v>0</v>
      </c>
      <c r="I8" s="8">
        <f t="shared" si="2"/>
        <v>0</v>
      </c>
      <c r="J8" s="9"/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si="1"/>
        <v>0</v>
      </c>
      <c r="I9" s="8">
        <f t="shared" si="2"/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1"/>
        <v>0</v>
      </c>
      <c r="I10" s="8">
        <f t="shared" si="2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1"/>
        <v>0</v>
      </c>
      <c r="I11" s="8">
        <f t="shared" si="2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1"/>
        <v>0</v>
      </c>
      <c r="I12" s="8">
        <f t="shared" si="2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1"/>
        <v>0</v>
      </c>
      <c r="I13" s="8">
        <f t="shared" si="2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1"/>
        <v>0</v>
      </c>
      <c r="I14" s="8">
        <f t="shared" si="2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1"/>
        <v>0</v>
      </c>
      <c r="I15" s="8">
        <f t="shared" si="2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1"/>
        <v>0</v>
      </c>
      <c r="I16" s="8">
        <f t="shared" si="2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1"/>
        <v>0</v>
      </c>
      <c r="I17" s="8">
        <f t="shared" si="2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1"/>
        <v>0</v>
      </c>
      <c r="I18" s="8">
        <f t="shared" si="2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1"/>
        <v>0</v>
      </c>
      <c r="I19" s="8">
        <f t="shared" si="2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1"/>
        <v>0</v>
      </c>
      <c r="I20" s="8">
        <f t="shared" si="2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1"/>
        <v>0</v>
      </c>
      <c r="I21" s="8">
        <f t="shared" si="2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1"/>
        <v>0</v>
      </c>
      <c r="I22" s="8">
        <f t="shared" si="2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1"/>
        <v>0</v>
      </c>
      <c r="I23" s="8">
        <f t="shared" si="2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1"/>
        <v>0</v>
      </c>
      <c r="I24" s="8">
        <f t="shared" si="2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1"/>
        <v>0</v>
      </c>
      <c r="I25" s="8">
        <f t="shared" si="2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1"/>
        <v>0</v>
      </c>
      <c r="I26" s="8">
        <f t="shared" si="2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1"/>
        <v>0</v>
      </c>
      <c r="I27" s="8">
        <f t="shared" si="2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1"/>
        <v>0</v>
      </c>
      <c r="I28" s="8">
        <f t="shared" si="2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1"/>
        <v>0</v>
      </c>
      <c r="I29" s="8">
        <f t="shared" si="2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1"/>
        <v>0</v>
      </c>
      <c r="I30" s="8">
        <f t="shared" si="2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1"/>
        <v>0</v>
      </c>
      <c r="I31" s="8">
        <f t="shared" si="2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1"/>
        <v>0</v>
      </c>
      <c r="I32" s="8">
        <f t="shared" si="2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1"/>
        <v>0</v>
      </c>
      <c r="I33" s="8">
        <f t="shared" si="2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L11" sqref="L11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1.5" x14ac:dyDescent="0.25">
      <c r="A4" s="4" t="s">
        <v>80</v>
      </c>
      <c r="B4" s="5">
        <v>32</v>
      </c>
      <c r="C4" s="6">
        <v>10</v>
      </c>
      <c r="D4" s="6" t="s">
        <v>89</v>
      </c>
      <c r="E4" s="4" t="s">
        <v>88</v>
      </c>
      <c r="F4" s="6">
        <v>15</v>
      </c>
      <c r="G4" s="6">
        <v>15</v>
      </c>
      <c r="H4" s="7">
        <f t="shared" ref="H4" si="0">SUM(F4:G4)</f>
        <v>30</v>
      </c>
      <c r="I4" s="8">
        <f>H4/60</f>
        <v>0.5</v>
      </c>
      <c r="J4" s="9" t="s">
        <v>86</v>
      </c>
    </row>
    <row r="5" spans="1:10" ht="15.75" x14ac:dyDescent="0.25">
      <c r="A5" s="10"/>
      <c r="B5" s="11"/>
      <c r="C5" s="11"/>
      <c r="D5" s="11"/>
      <c r="E5" s="12"/>
      <c r="F5" s="20"/>
      <c r="G5" s="20"/>
      <c r="H5" s="7">
        <f t="shared" ref="H5:H33" si="1">SUM(F5:G5)</f>
        <v>0</v>
      </c>
      <c r="I5" s="8">
        <f t="shared" ref="I5:I33" si="2">H5/60</f>
        <v>0</v>
      </c>
      <c r="J5" s="9"/>
    </row>
    <row r="6" spans="1:10" ht="15.75" x14ac:dyDescent="0.25">
      <c r="A6" s="4"/>
      <c r="B6" s="5"/>
      <c r="C6" s="6"/>
      <c r="D6" s="6"/>
      <c r="E6" s="4"/>
      <c r="F6" s="6"/>
      <c r="G6" s="6"/>
      <c r="H6" s="7">
        <f t="shared" si="1"/>
        <v>0</v>
      </c>
      <c r="I6" s="8">
        <f t="shared" si="2"/>
        <v>0</v>
      </c>
      <c r="J6" s="9"/>
    </row>
    <row r="7" spans="1:10" ht="15.75" x14ac:dyDescent="0.25">
      <c r="A7" s="4"/>
      <c r="B7" s="5"/>
      <c r="C7" s="6"/>
      <c r="D7" s="6"/>
      <c r="E7" s="4"/>
      <c r="F7" s="6"/>
      <c r="G7" s="6"/>
      <c r="H7" s="7">
        <f t="shared" si="1"/>
        <v>0</v>
      </c>
      <c r="I7" s="8">
        <f t="shared" si="2"/>
        <v>0</v>
      </c>
      <c r="J7" s="9"/>
    </row>
    <row r="8" spans="1:10" ht="15.75" x14ac:dyDescent="0.25">
      <c r="A8" s="10"/>
      <c r="B8" s="11"/>
      <c r="C8" s="11"/>
      <c r="D8" s="11"/>
      <c r="E8" s="12"/>
      <c r="F8" s="20"/>
      <c r="G8" s="20"/>
      <c r="H8" s="7">
        <f t="shared" si="1"/>
        <v>0</v>
      </c>
      <c r="I8" s="8">
        <f t="shared" si="2"/>
        <v>0</v>
      </c>
      <c r="J8" s="9"/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si="1"/>
        <v>0</v>
      </c>
      <c r="I9" s="8">
        <f t="shared" si="2"/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1"/>
        <v>0</v>
      </c>
      <c r="I10" s="8">
        <f t="shared" si="2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1"/>
        <v>0</v>
      </c>
      <c r="I11" s="8">
        <f t="shared" si="2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1"/>
        <v>0</v>
      </c>
      <c r="I12" s="8">
        <f t="shared" si="2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1"/>
        <v>0</v>
      </c>
      <c r="I13" s="8">
        <f t="shared" si="2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1"/>
        <v>0</v>
      </c>
      <c r="I14" s="8">
        <f t="shared" si="2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1"/>
        <v>0</v>
      </c>
      <c r="I15" s="8">
        <f t="shared" si="2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1"/>
        <v>0</v>
      </c>
      <c r="I16" s="8">
        <f t="shared" si="2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1"/>
        <v>0</v>
      </c>
      <c r="I17" s="8">
        <f t="shared" si="2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1"/>
        <v>0</v>
      </c>
      <c r="I18" s="8">
        <f t="shared" si="2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1"/>
        <v>0</v>
      </c>
      <c r="I19" s="8">
        <f t="shared" si="2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1"/>
        <v>0</v>
      </c>
      <c r="I20" s="8">
        <f t="shared" si="2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1"/>
        <v>0</v>
      </c>
      <c r="I21" s="8">
        <f t="shared" si="2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1"/>
        <v>0</v>
      </c>
      <c r="I22" s="8">
        <f t="shared" si="2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1"/>
        <v>0</v>
      </c>
      <c r="I23" s="8">
        <f t="shared" si="2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1"/>
        <v>0</v>
      </c>
      <c r="I24" s="8">
        <f t="shared" si="2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1"/>
        <v>0</v>
      </c>
      <c r="I25" s="8">
        <f t="shared" si="2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1"/>
        <v>0</v>
      </c>
      <c r="I26" s="8">
        <f t="shared" si="2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1"/>
        <v>0</v>
      </c>
      <c r="I27" s="8">
        <f t="shared" si="2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1"/>
        <v>0</v>
      </c>
      <c r="I28" s="8">
        <f t="shared" si="2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1"/>
        <v>0</v>
      </c>
      <c r="I29" s="8">
        <f t="shared" si="2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1"/>
        <v>0</v>
      </c>
      <c r="I30" s="8">
        <f t="shared" si="2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1"/>
        <v>0</v>
      </c>
      <c r="I31" s="8">
        <f t="shared" si="2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1"/>
        <v>0</v>
      </c>
      <c r="I32" s="8">
        <f t="shared" si="2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1"/>
        <v>0</v>
      </c>
      <c r="I33" s="8">
        <f t="shared" si="2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M6" sqref="M6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1.5" x14ac:dyDescent="0.25">
      <c r="A4" s="4" t="s">
        <v>81</v>
      </c>
      <c r="B4" s="5">
        <v>4</v>
      </c>
      <c r="C4" s="6">
        <v>11</v>
      </c>
      <c r="D4" s="6" t="s">
        <v>87</v>
      </c>
      <c r="E4" s="4" t="s">
        <v>88</v>
      </c>
      <c r="F4" s="6">
        <v>15</v>
      </c>
      <c r="G4" s="6">
        <v>5</v>
      </c>
      <c r="H4" s="7">
        <f t="shared" ref="H4:H7" si="0">SUM(F4:G4)</f>
        <v>20</v>
      </c>
      <c r="I4" s="8">
        <f>H4/60</f>
        <v>0.33333333333333331</v>
      </c>
      <c r="J4" s="9" t="s">
        <v>85</v>
      </c>
    </row>
    <row r="5" spans="1:10" ht="31.5" x14ac:dyDescent="0.25">
      <c r="A5" s="4" t="s">
        <v>82</v>
      </c>
      <c r="B5" s="5">
        <v>25</v>
      </c>
      <c r="C5" s="6">
        <v>11</v>
      </c>
      <c r="D5" s="6" t="s">
        <v>87</v>
      </c>
      <c r="E5" s="4" t="s">
        <v>88</v>
      </c>
      <c r="F5" s="6">
        <v>15</v>
      </c>
      <c r="G5" s="6">
        <v>0</v>
      </c>
      <c r="H5" s="7">
        <f t="shared" si="0"/>
        <v>15</v>
      </c>
      <c r="I5" s="8">
        <f t="shared" ref="I5:I7" si="1">H5/60</f>
        <v>0.25</v>
      </c>
      <c r="J5" s="9" t="s">
        <v>85</v>
      </c>
    </row>
    <row r="6" spans="1:10" ht="31.5" x14ac:dyDescent="0.25">
      <c r="A6" s="4" t="s">
        <v>83</v>
      </c>
      <c r="B6" s="5">
        <v>19</v>
      </c>
      <c r="C6" s="6">
        <v>11</v>
      </c>
      <c r="D6" s="6" t="s">
        <v>87</v>
      </c>
      <c r="E6" s="4" t="s">
        <v>88</v>
      </c>
      <c r="F6" s="6">
        <v>10</v>
      </c>
      <c r="G6" s="6">
        <v>0</v>
      </c>
      <c r="H6" s="7">
        <f t="shared" si="0"/>
        <v>10</v>
      </c>
      <c r="I6" s="8">
        <f t="shared" si="1"/>
        <v>0.16666666666666666</v>
      </c>
      <c r="J6" s="9" t="s">
        <v>85</v>
      </c>
    </row>
    <row r="7" spans="1:10" ht="31.5" x14ac:dyDescent="0.25">
      <c r="A7" s="10" t="s">
        <v>84</v>
      </c>
      <c r="B7" s="11">
        <v>12</v>
      </c>
      <c r="C7" s="11">
        <v>11</v>
      </c>
      <c r="D7" s="6" t="s">
        <v>87</v>
      </c>
      <c r="E7" s="4" t="s">
        <v>88</v>
      </c>
      <c r="F7" s="20" t="s">
        <v>41</v>
      </c>
      <c r="G7" s="20" t="s">
        <v>41</v>
      </c>
      <c r="H7" s="7">
        <f t="shared" si="0"/>
        <v>0</v>
      </c>
      <c r="I7" s="8">
        <f t="shared" si="1"/>
        <v>0</v>
      </c>
      <c r="J7" s="9" t="s">
        <v>85</v>
      </c>
    </row>
    <row r="8" spans="1:10" ht="15.75" x14ac:dyDescent="0.25">
      <c r="A8" s="10"/>
      <c r="B8" s="11"/>
      <c r="C8" s="11"/>
      <c r="D8" s="11"/>
      <c r="E8" s="12"/>
      <c r="F8" s="20"/>
      <c r="G8" s="20"/>
      <c r="H8" s="7">
        <f t="shared" ref="H8:H33" si="2">SUM(F8:G8)</f>
        <v>0</v>
      </c>
      <c r="I8" s="8">
        <f t="shared" ref="I8:I33" si="3">H8/60</f>
        <v>0</v>
      </c>
      <c r="J8" s="9"/>
    </row>
    <row r="9" spans="1:10" ht="15.75" x14ac:dyDescent="0.25">
      <c r="A9" s="10"/>
      <c r="B9" s="11"/>
      <c r="C9" s="11"/>
      <c r="D9" s="11"/>
      <c r="E9" s="12"/>
      <c r="F9" s="20"/>
      <c r="G9" s="20"/>
      <c r="H9" s="7">
        <f t="shared" si="2"/>
        <v>0</v>
      </c>
      <c r="I9" s="8">
        <f t="shared" si="3"/>
        <v>0</v>
      </c>
      <c r="J9" s="9"/>
    </row>
    <row r="10" spans="1:10" ht="15.75" x14ac:dyDescent="0.25">
      <c r="A10" s="10"/>
      <c r="B10" s="11"/>
      <c r="C10" s="11"/>
      <c r="D10" s="11"/>
      <c r="E10" s="12"/>
      <c r="F10" s="20"/>
      <c r="G10" s="20"/>
      <c r="H10" s="7">
        <f t="shared" si="2"/>
        <v>0</v>
      </c>
      <c r="I10" s="8">
        <f t="shared" si="3"/>
        <v>0</v>
      </c>
      <c r="J10" s="9"/>
    </row>
    <row r="11" spans="1:10" ht="15.75" x14ac:dyDescent="0.25">
      <c r="A11" s="13"/>
      <c r="B11" s="11"/>
      <c r="C11" s="11"/>
      <c r="D11" s="11"/>
      <c r="E11" s="10"/>
      <c r="F11" s="20"/>
      <c r="G11" s="20"/>
      <c r="H11" s="7">
        <f t="shared" si="2"/>
        <v>0</v>
      </c>
      <c r="I11" s="8">
        <f t="shared" si="3"/>
        <v>0</v>
      </c>
      <c r="J11" s="9"/>
    </row>
    <row r="12" spans="1:10" ht="15.75" x14ac:dyDescent="0.25">
      <c r="A12" s="4"/>
      <c r="B12" s="5"/>
      <c r="C12" s="6"/>
      <c r="D12" s="6"/>
      <c r="E12" s="4"/>
      <c r="F12" s="6"/>
      <c r="G12" s="6"/>
      <c r="H12" s="7">
        <f t="shared" si="2"/>
        <v>0</v>
      </c>
      <c r="I12" s="8">
        <f t="shared" si="3"/>
        <v>0</v>
      </c>
      <c r="J12" s="9"/>
    </row>
    <row r="13" spans="1:10" ht="15.75" x14ac:dyDescent="0.25">
      <c r="A13" s="10"/>
      <c r="B13" s="11"/>
      <c r="C13" s="11"/>
      <c r="D13" s="11"/>
      <c r="E13" s="12"/>
      <c r="F13" s="20"/>
      <c r="G13" s="20"/>
      <c r="H13" s="7">
        <f t="shared" si="2"/>
        <v>0</v>
      </c>
      <c r="I13" s="8">
        <f t="shared" si="3"/>
        <v>0</v>
      </c>
      <c r="J13" s="9"/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si="2"/>
        <v>0</v>
      </c>
      <c r="I14" s="8">
        <f t="shared" si="3"/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2"/>
        <v>0</v>
      </c>
      <c r="I15" s="8">
        <f t="shared" si="3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2"/>
        <v>0</v>
      </c>
      <c r="I16" s="8">
        <f t="shared" si="3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2"/>
        <v>0</v>
      </c>
      <c r="I17" s="8">
        <f t="shared" si="3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2"/>
        <v>0</v>
      </c>
      <c r="I18" s="8">
        <f t="shared" si="3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2"/>
        <v>0</v>
      </c>
      <c r="I19" s="8">
        <f t="shared" si="3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2"/>
        <v>0</v>
      </c>
      <c r="I20" s="8">
        <f t="shared" si="3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2"/>
        <v>0</v>
      </c>
      <c r="I21" s="8">
        <f t="shared" si="3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2"/>
        <v>0</v>
      </c>
      <c r="I22" s="8">
        <f t="shared" si="3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2"/>
        <v>0</v>
      </c>
      <c r="I23" s="8">
        <f t="shared" si="3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2"/>
        <v>0</v>
      </c>
      <c r="I24" s="8">
        <f t="shared" si="3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2"/>
        <v>0</v>
      </c>
      <c r="I25" s="8">
        <f t="shared" si="3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2"/>
        <v>0</v>
      </c>
      <c r="I26" s="8">
        <f t="shared" si="3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2"/>
        <v>0</v>
      </c>
      <c r="I27" s="8">
        <f t="shared" si="3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2"/>
        <v>0</v>
      </c>
      <c r="I28" s="8">
        <f t="shared" si="3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2"/>
        <v>0</v>
      </c>
      <c r="I29" s="8">
        <f t="shared" si="3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2"/>
        <v>0</v>
      </c>
      <c r="I30" s="8">
        <f t="shared" si="3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2"/>
        <v>0</v>
      </c>
      <c r="I31" s="8">
        <f t="shared" si="3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2"/>
        <v>0</v>
      </c>
      <c r="I32" s="8">
        <f t="shared" si="3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2"/>
        <v>0</v>
      </c>
      <c r="I33" s="8">
        <f t="shared" si="3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2023-10-04T13:44:00Z</dcterms:modified>
</cp:coreProperties>
</file>