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2D0C2F4-289A-447B-977B-518021F2E5B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4" i="24"/>
  <c r="M4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5" i="24"/>
  <c r="M5" i="24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4" i="25"/>
  <c r="M4" i="25" s="1"/>
  <c r="L4" i="26"/>
  <c r="M4" i="26" s="1"/>
  <c r="L6" i="26"/>
  <c r="M6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5" i="26"/>
  <c r="M5" i="26" s="1"/>
  <c r="L6" i="2"/>
  <c r="M6" i="2" s="1"/>
  <c r="L4" i="2"/>
  <c r="M4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5" i="2"/>
  <c r="M5" i="2" s="1"/>
</calcChain>
</file>

<file path=xl/sharedStrings.xml><?xml version="1.0" encoding="utf-8"?>
<sst xmlns="http://schemas.openxmlformats.org/spreadsheetml/2006/main" count="154" uniqueCount="52">
  <si>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</si>
  <si>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</si>
  <si>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</si>
  <si>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</si>
  <si>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</si>
  <si>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</si>
  <si>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</si>
  <si>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</si>
  <si>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</si>
  <si>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</si>
  <si>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</si>
  <si>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</si>
  <si>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</si>
  <si>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</si>
  <si>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</si>
  <si>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</si>
  <si>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</si>
  <si>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</si>
  <si>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</si>
  <si>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</si>
  <si>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</si>
  <si>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культуре дома, дизайну и технике</t>
  </si>
  <si>
    <t>Коледуб</t>
  </si>
  <si>
    <t>Васелиса</t>
  </si>
  <si>
    <t>Артемовна</t>
  </si>
  <si>
    <t>5В</t>
  </si>
  <si>
    <t>Корниенко</t>
  </si>
  <si>
    <t>Илона</t>
  </si>
  <si>
    <t>Дмитриевна</t>
  </si>
  <si>
    <t>Баранова</t>
  </si>
  <si>
    <t>Елизавета</t>
  </si>
  <si>
    <t>Витальевна</t>
  </si>
  <si>
    <t>Петров</t>
  </si>
  <si>
    <t>Александр</t>
  </si>
  <si>
    <t>Евгеньевич</t>
  </si>
  <si>
    <t>8Б</t>
  </si>
  <si>
    <t>Громова</t>
  </si>
  <si>
    <t>Лариса</t>
  </si>
  <si>
    <t>Михайловна</t>
  </si>
  <si>
    <t>Чупрова</t>
  </si>
  <si>
    <t>Ульяна</t>
  </si>
  <si>
    <t>6А</t>
  </si>
  <si>
    <t>Столярова</t>
  </si>
  <si>
    <t>Дарья</t>
  </si>
  <si>
    <t>Павловна</t>
  </si>
  <si>
    <t>6В</t>
  </si>
  <si>
    <t>Победитель</t>
  </si>
  <si>
    <t>участник</t>
  </si>
  <si>
    <t>победитель</t>
  </si>
  <si>
    <t>призёр</t>
  </si>
  <si>
    <t>Гидирим Светлана Ильинична</t>
  </si>
  <si>
    <t>Крикливый Сергей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</si>
</sst>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zoomScale="80" zoomScaleNormal="80" workbookViewId="0">
      <selection activeCell="A4" sqref="A4:A6"/>
    </sheetView>
  </sheetViews>
  <sheetFormatPr defaultRowHeight="14.4" x14ac:dyDescent="0.3"/>
  <cols>
    <col min="1" max="1" width="25" customWidth="1"/>
    <col min="2" max="2" width="24.6640625" customWidth="1"/>
    <col min="3" max="3" width="22" customWidth="1"/>
    <col min="7" max="7" width="14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6" x14ac:dyDescent="0.3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9.6" x14ac:dyDescent="0.3">
      <c r="A4" s="3" t="s">
        <v>29</v>
      </c>
      <c r="B4" s="3" t="s">
        <v>30</v>
      </c>
      <c r="C4" s="3" t="s">
        <v>31</v>
      </c>
      <c r="D4" s="5">
        <v>19</v>
      </c>
      <c r="E4" s="6" t="s">
        <v>25</v>
      </c>
      <c r="F4" s="6">
        <v>12</v>
      </c>
      <c r="G4" s="3" t="s">
        <v>50</v>
      </c>
      <c r="H4" s="7">
        <v>5</v>
      </c>
      <c r="I4" s="7">
        <v>4</v>
      </c>
      <c r="J4" s="7">
        <v>4</v>
      </c>
      <c r="K4" s="7">
        <v>18</v>
      </c>
      <c r="L4" s="22">
        <f>SUM(H4:K4)</f>
        <v>31</v>
      </c>
      <c r="M4" s="8">
        <f>L4/45</f>
        <v>0.68888888888888888</v>
      </c>
      <c r="N4" s="9" t="s">
        <v>48</v>
      </c>
    </row>
    <row r="5" spans="1:14" ht="39.6" x14ac:dyDescent="0.3">
      <c r="A5" s="3" t="s">
        <v>22</v>
      </c>
      <c r="B5" s="3" t="s">
        <v>23</v>
      </c>
      <c r="C5" s="3" t="s">
        <v>24</v>
      </c>
      <c r="D5" s="5">
        <v>2</v>
      </c>
      <c r="E5" s="6" t="s">
        <v>25</v>
      </c>
      <c r="F5" s="6">
        <v>12</v>
      </c>
      <c r="G5" s="3" t="s">
        <v>50</v>
      </c>
      <c r="H5" s="7">
        <v>3</v>
      </c>
      <c r="I5" s="7">
        <v>3</v>
      </c>
      <c r="J5" s="7">
        <v>3</v>
      </c>
      <c r="K5" s="7">
        <v>15</v>
      </c>
      <c r="L5" s="22">
        <f>SUM(H5:K5)</f>
        <v>24</v>
      </c>
      <c r="M5" s="8">
        <f>L5/45</f>
        <v>0.53333333333333333</v>
      </c>
      <c r="N5" s="9" t="s">
        <v>49</v>
      </c>
    </row>
    <row r="6" spans="1:14" x14ac:dyDescent="0.3">
      <c r="A6" s="4" t="s">
        <v>26</v>
      </c>
      <c r="B6" s="4" t="s">
        <v>27</v>
      </c>
      <c r="C6" s="4" t="s">
        <v>28</v>
      </c>
      <c r="D6" s="10">
        <v>9</v>
      </c>
      <c r="E6" s="10" t="s">
        <v>25</v>
      </c>
      <c r="F6" s="10">
        <v>12</v>
      </c>
      <c r="G6" s="11" t="s">
        <v>50</v>
      </c>
      <c r="H6" s="12">
        <v>3</v>
      </c>
      <c r="I6" s="12">
        <v>6</v>
      </c>
      <c r="J6" s="12">
        <v>3</v>
      </c>
      <c r="K6" s="12">
        <v>12</v>
      </c>
      <c r="L6" s="22">
        <f>SUM(H6:K6)</f>
        <v>24</v>
      </c>
      <c r="M6" s="8">
        <f>L6/45</f>
        <v>0.53333333333333333</v>
      </c>
      <c r="N6" s="9" t="s">
        <v>49</v>
      </c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L7/45</f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xmlns:xlrd2="http://schemas.microsoft.com/office/spreadsheetml/2017/richdata2"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abSelected="1" zoomScale="70" zoomScaleNormal="70" workbookViewId="0">
      <selection activeCell="N5" sqref="N5"/>
    </sheetView>
  </sheetViews>
  <sheetFormatPr defaultRowHeight="14.4" x14ac:dyDescent="0.3"/>
  <cols>
    <col min="1" max="1" width="25.5546875" customWidth="1"/>
    <col min="2" max="2" width="24.6640625" customWidth="1"/>
    <col min="3" max="3" width="22" customWidth="1"/>
    <col min="7" max="7" width="14.6640625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4" t="s">
        <v>42</v>
      </c>
      <c r="B4" s="4" t="s">
        <v>43</v>
      </c>
      <c r="C4" s="4" t="s">
        <v>44</v>
      </c>
      <c r="D4" s="10">
        <v>21</v>
      </c>
      <c r="E4" s="10" t="s">
        <v>45</v>
      </c>
      <c r="F4" s="10">
        <v>12</v>
      </c>
      <c r="G4" s="11" t="s">
        <v>50</v>
      </c>
      <c r="H4" s="12">
        <v>5</v>
      </c>
      <c r="I4" s="12">
        <v>9</v>
      </c>
      <c r="J4" s="12">
        <v>6</v>
      </c>
      <c r="K4" s="12">
        <v>18</v>
      </c>
      <c r="L4" s="22">
        <f>SUM(H4:K4)</f>
        <v>38</v>
      </c>
      <c r="M4" s="8">
        <f>L4/45</f>
        <v>0.84444444444444444</v>
      </c>
      <c r="N4" s="9" t="s">
        <v>48</v>
      </c>
    </row>
    <row r="5" spans="1:14" ht="39.6" x14ac:dyDescent="0.3">
      <c r="A5" s="3" t="s">
        <v>39</v>
      </c>
      <c r="B5" s="3" t="s">
        <v>40</v>
      </c>
      <c r="C5" s="3" t="s">
        <v>28</v>
      </c>
      <c r="D5" s="5">
        <v>13</v>
      </c>
      <c r="E5" s="6" t="s">
        <v>41</v>
      </c>
      <c r="F5" s="6">
        <v>12</v>
      </c>
      <c r="G5" s="3" t="s">
        <v>50</v>
      </c>
      <c r="H5" s="7">
        <v>5</v>
      </c>
      <c r="I5" s="7">
        <v>7</v>
      </c>
      <c r="J5" s="7">
        <v>6</v>
      </c>
      <c r="K5" s="7">
        <v>19</v>
      </c>
      <c r="L5" s="22">
        <f>SUM(H5:K5)</f>
        <v>37</v>
      </c>
      <c r="M5" s="8">
        <f>L5/45</f>
        <v>0.82222222222222219</v>
      </c>
      <c r="N5" s="9" t="s">
        <v>47</v>
      </c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ref="L6:L33" si="0">SUM(H6:K6)</f>
        <v>0</v>
      </c>
      <c r="M6" s="8">
        <f t="shared" ref="M6:M33" si="1">L6/45</f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xmlns:xlrd2="http://schemas.microsoft.com/office/spreadsheetml/2017/richdata2" ref="A4:M5">
    <sortCondition descending="1" ref="M4:M5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topLeftCell="C1" zoomScale="90" zoomScaleNormal="90" workbookViewId="0">
      <selection activeCell="M5" sqref="M5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zoomScale="90" zoomScaleNormal="90" workbookViewId="0">
      <selection activeCell="A5" sqref="A5:C5"/>
    </sheetView>
  </sheetViews>
  <sheetFormatPr defaultRowHeight="14.4" x14ac:dyDescent="0.3"/>
  <cols>
    <col min="1" max="1" width="24.5546875" customWidth="1"/>
    <col min="2" max="2" width="24.6640625" customWidth="1"/>
    <col min="3" max="3" width="22" customWidth="1"/>
    <col min="7" max="7" width="14.109375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4" t="s">
        <v>36</v>
      </c>
      <c r="B4" s="4" t="s">
        <v>37</v>
      </c>
      <c r="C4" s="4" t="s">
        <v>38</v>
      </c>
      <c r="D4" s="10">
        <v>16</v>
      </c>
      <c r="E4" s="10" t="s">
        <v>35</v>
      </c>
      <c r="F4" s="10">
        <v>12</v>
      </c>
      <c r="G4" s="11" t="s">
        <v>50</v>
      </c>
      <c r="H4" s="12">
        <v>2</v>
      </c>
      <c r="I4" s="12">
        <v>6</v>
      </c>
      <c r="J4" s="12">
        <v>4</v>
      </c>
      <c r="K4" s="12">
        <v>19</v>
      </c>
      <c r="L4" s="22">
        <f>SUM(H4:K4)</f>
        <v>31</v>
      </c>
      <c r="M4" s="8">
        <f>L4/60</f>
        <v>0.51666666666666672</v>
      </c>
      <c r="N4" s="9" t="s">
        <v>46</v>
      </c>
    </row>
    <row r="5" spans="1:14" ht="39.6" x14ac:dyDescent="0.3">
      <c r="A5" s="3" t="s">
        <v>32</v>
      </c>
      <c r="B5" s="3" t="s">
        <v>33</v>
      </c>
      <c r="C5" s="3" t="s">
        <v>34</v>
      </c>
      <c r="D5" s="5">
        <v>12</v>
      </c>
      <c r="E5" s="6" t="s">
        <v>35</v>
      </c>
      <c r="F5" s="6">
        <v>12</v>
      </c>
      <c r="G5" s="3" t="s">
        <v>51</v>
      </c>
      <c r="H5" s="7">
        <v>4</v>
      </c>
      <c r="I5" s="7">
        <v>3</v>
      </c>
      <c r="J5" s="7">
        <v>2</v>
      </c>
      <c r="K5" s="7">
        <v>15</v>
      </c>
      <c r="L5" s="22">
        <f>SUM(H5:K5)</f>
        <v>24</v>
      </c>
      <c r="M5" s="8">
        <f>L5/60</f>
        <v>0.4</v>
      </c>
      <c r="N5" s="9" t="s">
        <v>47</v>
      </c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ref="L6:L33" si="0">SUM(H6:K6)</f>
        <v>0</v>
      </c>
      <c r="M6" s="8">
        <f t="shared" ref="M6:M33" si="1">L6/60</f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xmlns:xlrd2="http://schemas.microsoft.com/office/spreadsheetml/2017/richdata2" ref="A4:M5">
    <sortCondition descending="1" ref="M4:M5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3"/>
  <sheetViews>
    <sheetView topLeftCell="C1" zoomScale="90" zoomScaleNormal="90" workbookViewId="0">
      <selection activeCell="M17" sqref="M17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topLeftCell="C1" zoomScale="90" zoomScaleNormal="90" workbookViewId="0">
      <selection activeCell="M18" sqref="M18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3"/>
  <sheetViews>
    <sheetView topLeftCell="B1" zoomScale="90" zoomScaleNormal="90" workbookViewId="0">
      <selection activeCell="H17" sqref="H17"/>
    </sheetView>
  </sheetViews>
  <sheetFormatPr defaultRowHeight="14.4" x14ac:dyDescent="0.3"/>
  <cols>
    <col min="1" max="1" width="27.5546875" customWidth="1"/>
    <col min="2" max="2" width="24.6640625" customWidth="1"/>
    <col min="3" max="3" width="22" customWidth="1"/>
    <col min="7" max="7" width="10.44140625" bestFit="1" customWidth="1"/>
    <col min="8" max="8" width="16.109375" bestFit="1" customWidth="1"/>
    <col min="9" max="9" width="24.109375" bestFit="1" customWidth="1"/>
    <col min="10" max="10" width="16.88671875" bestFit="1" customWidth="1"/>
    <col min="11" max="11" width="27.5546875" bestFit="1" customWidth="1"/>
    <col min="14" max="14" width="12.88671875" bestFit="1" customWidth="1"/>
  </cols>
  <sheetData>
    <row r="1" spans="1:14" ht="22.8" x14ac:dyDescent="0.3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6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6" x14ac:dyDescent="0.3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3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2022-10-01T13:46:06Z</dcterms:modified>
</cp:coreProperties>
</file>