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4"/>
  </bookViews>
  <sheets>
    <sheet name="5 класс" sheetId="2" r:id="rId1"/>
    <sheet name="6 класс" sheetId="10" r:id="rId2"/>
    <sheet name="7 класс" sheetId="9" r:id="rId3"/>
    <sheet name="8 класс" sheetId="12" r:id="rId4"/>
    <sheet name="9 класс" sheetId="11" r:id="rId5"/>
    <sheet name="10 класс" sheetId="14" r:id="rId6"/>
    <sheet name="11 класс" sheetId="13" r:id="rId7"/>
  </sheets>
  <calcPr calcId="162913"/>
</workbook>
</file>

<file path=xl/calcChain.xml><?xml version="1.0" encoding="utf-8"?>
<calcChain xmlns="http://schemas.openxmlformats.org/spreadsheetml/2006/main">
  <c r="H13" i="11" l="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6" i="12"/>
  <c r="I6" i="12" s="1"/>
  <c r="H5" i="12"/>
  <c r="I5" i="12" s="1"/>
  <c r="H4" i="12"/>
  <c r="I4" i="12" s="1"/>
  <c r="H7" i="9"/>
  <c r="I7" i="9" s="1"/>
  <c r="H6" i="9"/>
  <c r="I6" i="9" s="1"/>
  <c r="H5" i="9"/>
  <c r="I5" i="9" s="1"/>
  <c r="H4" i="9"/>
  <c r="I4" i="9" s="1"/>
  <c r="H19" i="9"/>
  <c r="I19" i="9" s="1"/>
  <c r="G9" i="2"/>
  <c r="H9" i="2" s="1"/>
  <c r="G10" i="2"/>
  <c r="H10" i="2" s="1"/>
  <c r="G8" i="2"/>
  <c r="H8" i="2" s="1"/>
  <c r="G7" i="2"/>
  <c r="H7" i="2" s="1"/>
  <c r="G6" i="2"/>
  <c r="H6" i="2" s="1"/>
  <c r="G5" i="2"/>
  <c r="H5" i="2" s="1"/>
  <c r="G4" i="2"/>
  <c r="H4" i="2" s="1"/>
  <c r="I8" i="9" l="1"/>
  <c r="I9" i="9"/>
  <c r="I10" i="9"/>
  <c r="I11" i="9"/>
  <c r="I12" i="9"/>
  <c r="I13" i="9"/>
  <c r="I14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H33" i="14" l="1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I4" i="14" s="1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I4" i="13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1" i="12"/>
  <c r="I11" i="12" s="1"/>
  <c r="H10" i="12"/>
  <c r="I10" i="12" s="1"/>
  <c r="H9" i="12"/>
  <c r="I9" i="12" s="1"/>
  <c r="H8" i="12"/>
  <c r="I8" i="12" s="1"/>
  <c r="H7" i="12"/>
  <c r="I7" i="12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8" i="9"/>
  <c r="H9" i="9"/>
  <c r="H10" i="9"/>
  <c r="H11" i="9"/>
  <c r="H12" i="9"/>
  <c r="H13" i="9"/>
  <c r="H14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H4" i="10" s="1"/>
  <c r="G32" i="2" l="1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15" i="2"/>
  <c r="H15" i="2" s="1"/>
  <c r="G14" i="2"/>
  <c r="H14" i="2" s="1"/>
  <c r="G13" i="2"/>
  <c r="H13" i="2" s="1"/>
  <c r="G12" i="2"/>
  <c r="H12" i="2" s="1"/>
  <c r="G11" i="2"/>
  <c r="H11" i="2" s="1"/>
</calcChain>
</file>

<file path=xl/sharedStrings.xml><?xml version="1.0" encoding="utf-8"?>
<sst xmlns="http://schemas.openxmlformats.org/spreadsheetml/2006/main" count="220" uniqueCount="61">
  <si>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</si>
  <si>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</si>
  <si>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</si>
  <si>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</si>
  <si>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</si>
  <si>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</si>
  <si>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</si>
  <si>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</si>
  <si>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</si>
  <si>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</si>
  <si>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</si>
  <si>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</si>
  <si>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</si>
  <si>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</si>
  <si>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>Практика</t>
  </si>
  <si>
    <t>ФИО</t>
  </si>
  <si>
    <t>Предварительные результаты школьного этапа всероссийской олимпиады 2023 года по физической культуре</t>
  </si>
  <si>
    <t>10 класс</t>
  </si>
  <si>
    <t>Макеев Роман Евгеньевич</t>
  </si>
  <si>
    <t>5в</t>
  </si>
  <si>
    <t>Адыбаева Екатерина Сергеевна</t>
  </si>
  <si>
    <t>Ялысеенко Макар Максимович</t>
  </si>
  <si>
    <t>5а</t>
  </si>
  <si>
    <t>6в</t>
  </si>
  <si>
    <t>Боркошов Султан Чынгызович</t>
  </si>
  <si>
    <t>Мельник Виталий Сергеевич</t>
  </si>
  <si>
    <t>Магомедов Магомед Отарханович</t>
  </si>
  <si>
    <t>Шайдилдаев Абдишукур Рустамбекович</t>
  </si>
  <si>
    <t>Пащенко Тимофей Александрович</t>
  </si>
  <si>
    <t>Звада Тимофей Дмитриевич</t>
  </si>
  <si>
    <t>Рябинин Егор Владимирович</t>
  </si>
  <si>
    <t>Егоров Владислав Витальевич</t>
  </si>
  <si>
    <t>Катыхин Георгий Михайлович</t>
  </si>
  <si>
    <t>Булатов Даниил Сергеевич</t>
  </si>
  <si>
    <t>Коюшев Федор Степанович</t>
  </si>
  <si>
    <t>7б</t>
  </si>
  <si>
    <t>7г</t>
  </si>
  <si>
    <t>Магамадалиев Расул Жабирович</t>
  </si>
  <si>
    <t>Савельев Артем Алексеевич</t>
  </si>
  <si>
    <t>8а</t>
  </si>
  <si>
    <t>Семеновых Мария Валерьевна</t>
  </si>
  <si>
    <t>Фальков Дмитрий Денисович</t>
  </si>
  <si>
    <t>Шлинговский Димитрий Максимович</t>
  </si>
  <si>
    <t>Петров Александр Евгеньевич</t>
  </si>
  <si>
    <t>9б</t>
  </si>
  <si>
    <t>Ажиматов Азамат Исабекович</t>
  </si>
  <si>
    <t>9в</t>
  </si>
  <si>
    <t>Кузьменко Александр Михайлович</t>
  </si>
  <si>
    <t>Тычков Иван Алексеевич</t>
  </si>
  <si>
    <t>Уваров Константин Евгеньевич</t>
  </si>
  <si>
    <t>Юсупов Мигель Султанбекович</t>
  </si>
  <si>
    <t>Чесноков Никита Иванович</t>
  </si>
  <si>
    <t>Рябченков Алексей Дмитриевич</t>
  </si>
  <si>
    <t>Поваров Никита Андреевич</t>
  </si>
  <si>
    <t>Козуев Фирдаус Азизбекович</t>
  </si>
  <si>
    <t>Бутько Владислав Михайлович</t>
  </si>
  <si>
    <t>Лысенко Владислав Александрович</t>
  </si>
  <si>
    <t>МОУ " СОШ №12" г.Воркуты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</si>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</sst>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>
      <selection activeCell="I11" sqref="I11"/>
    </sheetView>
  </sheetViews>
  <sheetFormatPr defaultRowHeight="15" x14ac:dyDescent="0.25"/>
  <cols>
    <col min="1" max="1" width="39.28515625" customWidth="1"/>
    <col min="2" max="2" width="8.42578125" bestFit="1" customWidth="1"/>
    <col min="4" max="4" width="20.28515625" customWidth="1"/>
    <col min="5" max="5" width="37.7109375" customWidth="1"/>
    <col min="9" max="9" width="12.85546875" bestFit="1" customWidth="1"/>
  </cols>
  <sheetData>
    <row r="1" spans="1:9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</row>
    <row r="4" spans="1:9" ht="15.75" customHeight="1" x14ac:dyDescent="0.25">
      <c r="A4" s="4" t="s">
        <v>26</v>
      </c>
      <c r="B4" s="5">
        <v>5</v>
      </c>
      <c r="C4" s="4" t="s">
        <v>22</v>
      </c>
      <c r="D4" s="4" t="s">
        <v>57</v>
      </c>
      <c r="E4" s="4" t="s">
        <v>20</v>
      </c>
      <c r="F4" s="5">
        <v>8</v>
      </c>
      <c r="G4" s="6">
        <f t="shared" ref="G4:G8" si="0">SUM(F4:F4)</f>
        <v>8</v>
      </c>
      <c r="H4" s="2">
        <f t="shared" ref="H4:H9" si="1">G4/25</f>
        <v>0.32</v>
      </c>
      <c r="I4" s="7" t="s">
        <v>58</v>
      </c>
    </row>
    <row r="5" spans="1:9" ht="31.5" x14ac:dyDescent="0.25">
      <c r="A5" s="8" t="s">
        <v>29</v>
      </c>
      <c r="B5" s="9">
        <v>4</v>
      </c>
      <c r="C5" s="9" t="s">
        <v>19</v>
      </c>
      <c r="D5" s="4" t="s">
        <v>57</v>
      </c>
      <c r="E5" s="8" t="s">
        <v>20</v>
      </c>
      <c r="F5" s="9">
        <v>7.2</v>
      </c>
      <c r="G5" s="6">
        <f t="shared" si="0"/>
        <v>7.2</v>
      </c>
      <c r="H5" s="2">
        <f t="shared" si="1"/>
        <v>0.28800000000000003</v>
      </c>
      <c r="I5" s="7" t="s">
        <v>58</v>
      </c>
    </row>
    <row r="6" spans="1:9" ht="31.5" x14ac:dyDescent="0.25">
      <c r="A6" s="8" t="s">
        <v>21</v>
      </c>
      <c r="B6" s="9">
        <v>21</v>
      </c>
      <c r="C6" s="9" t="s">
        <v>22</v>
      </c>
      <c r="D6" s="4" t="s">
        <v>57</v>
      </c>
      <c r="E6" s="4" t="s">
        <v>20</v>
      </c>
      <c r="F6" s="9">
        <v>7</v>
      </c>
      <c r="G6" s="6">
        <f t="shared" si="0"/>
        <v>7</v>
      </c>
      <c r="H6" s="2">
        <f t="shared" si="1"/>
        <v>0.28000000000000003</v>
      </c>
      <c r="I6" s="7" t="s">
        <v>58</v>
      </c>
    </row>
    <row r="7" spans="1:9" ht="31.5" x14ac:dyDescent="0.25">
      <c r="A7" s="8" t="s">
        <v>30</v>
      </c>
      <c r="B7" s="9">
        <v>20</v>
      </c>
      <c r="C7" s="9" t="s">
        <v>22</v>
      </c>
      <c r="D7" s="4" t="s">
        <v>57</v>
      </c>
      <c r="E7" s="8" t="s">
        <v>20</v>
      </c>
      <c r="F7" s="9">
        <v>6.4</v>
      </c>
      <c r="G7" s="6">
        <f t="shared" si="0"/>
        <v>6.4</v>
      </c>
      <c r="H7" s="2">
        <f t="shared" si="1"/>
        <v>0.25600000000000001</v>
      </c>
      <c r="I7" s="7" t="s">
        <v>58</v>
      </c>
    </row>
    <row r="8" spans="1:9" ht="31.5" x14ac:dyDescent="0.25">
      <c r="A8" s="8" t="s">
        <v>31</v>
      </c>
      <c r="B8" s="9">
        <v>3</v>
      </c>
      <c r="C8" s="9" t="s">
        <v>19</v>
      </c>
      <c r="D8" s="4" t="s">
        <v>57</v>
      </c>
      <c r="E8" s="8" t="s">
        <v>20</v>
      </c>
      <c r="F8" s="9">
        <v>6.4</v>
      </c>
      <c r="G8" s="6">
        <f t="shared" si="0"/>
        <v>6.4</v>
      </c>
      <c r="H8" s="2">
        <f t="shared" si="1"/>
        <v>0.25600000000000001</v>
      </c>
      <c r="I8" s="7" t="s">
        <v>58</v>
      </c>
    </row>
    <row r="9" spans="1:9" ht="31.5" x14ac:dyDescent="0.25">
      <c r="A9" s="4" t="s">
        <v>18</v>
      </c>
      <c r="B9" s="5">
        <v>15</v>
      </c>
      <c r="C9" s="4" t="s">
        <v>19</v>
      </c>
      <c r="D9" s="4" t="s">
        <v>57</v>
      </c>
      <c r="E9" s="4" t="s">
        <v>20</v>
      </c>
      <c r="F9" s="5">
        <v>5.6</v>
      </c>
      <c r="G9" s="6">
        <f t="shared" ref="G9" si="2">SUM(F9:F9)</f>
        <v>5.6</v>
      </c>
      <c r="H9" s="2">
        <f t="shared" si="1"/>
        <v>0.22399999999999998</v>
      </c>
      <c r="I9" s="7" t="s">
        <v>58</v>
      </c>
    </row>
    <row r="10" spans="1:9" ht="15" customHeight="1" x14ac:dyDescent="0.25">
      <c r="A10" s="4" t="s">
        <v>28</v>
      </c>
      <c r="B10" s="5">
        <v>22</v>
      </c>
      <c r="C10" s="4" t="s">
        <v>22</v>
      </c>
      <c r="D10" s="4" t="s">
        <v>57</v>
      </c>
      <c r="E10" s="4" t="s">
        <v>20</v>
      </c>
      <c r="F10" s="5">
        <v>3.2</v>
      </c>
      <c r="G10" s="6">
        <f t="shared" ref="G10" si="3">SUM(F10:F10)</f>
        <v>3.2</v>
      </c>
      <c r="H10" s="2">
        <f t="shared" ref="H10" si="4">G10/25</f>
        <v>0.128</v>
      </c>
      <c r="I10" s="7" t="s">
        <v>58</v>
      </c>
    </row>
    <row r="11" spans="1:9" ht="15.75" x14ac:dyDescent="0.25">
      <c r="A11" s="4"/>
      <c r="B11" s="5"/>
      <c r="C11" s="4"/>
      <c r="D11" s="4"/>
      <c r="E11" s="4"/>
      <c r="F11" s="5"/>
      <c r="G11" s="6">
        <f t="shared" ref="G11:G32" si="5">SUM(F11:F11)</f>
        <v>0</v>
      </c>
      <c r="H11" s="2">
        <f t="shared" ref="H11:H32" si="6">G11/25</f>
        <v>0</v>
      </c>
      <c r="I11" s="7"/>
    </row>
    <row r="12" spans="1:9" ht="15.75" x14ac:dyDescent="0.25">
      <c r="A12" s="8"/>
      <c r="B12" s="9"/>
      <c r="C12" s="9"/>
      <c r="D12" s="9"/>
      <c r="E12" s="8"/>
      <c r="F12" s="9"/>
      <c r="G12" s="6">
        <f t="shared" si="5"/>
        <v>0</v>
      </c>
      <c r="H12" s="2">
        <f t="shared" si="6"/>
        <v>0</v>
      </c>
      <c r="I12" s="7"/>
    </row>
    <row r="13" spans="1:9" ht="15.75" x14ac:dyDescent="0.25">
      <c r="A13" s="10"/>
      <c r="B13" s="9"/>
      <c r="C13" s="9"/>
      <c r="D13" s="9"/>
      <c r="E13" s="8"/>
      <c r="F13" s="9"/>
      <c r="G13" s="6">
        <f t="shared" si="5"/>
        <v>0</v>
      </c>
      <c r="H13" s="2">
        <f t="shared" si="6"/>
        <v>0</v>
      </c>
      <c r="I13" s="7"/>
    </row>
    <row r="14" spans="1:9" ht="15.75" x14ac:dyDescent="0.25">
      <c r="A14" s="10"/>
      <c r="B14" s="9"/>
      <c r="C14" s="10"/>
      <c r="D14" s="10"/>
      <c r="E14" s="10"/>
      <c r="F14" s="9"/>
      <c r="G14" s="6">
        <f t="shared" si="5"/>
        <v>0</v>
      </c>
      <c r="H14" s="2">
        <f t="shared" si="6"/>
        <v>0</v>
      </c>
      <c r="I14" s="7"/>
    </row>
    <row r="15" spans="1:9" ht="15.75" x14ac:dyDescent="0.25">
      <c r="A15" s="8"/>
      <c r="B15" s="9"/>
      <c r="C15" s="9"/>
      <c r="D15" s="9"/>
      <c r="E15" s="8"/>
      <c r="F15" s="9"/>
      <c r="G15" s="6">
        <f t="shared" si="5"/>
        <v>0</v>
      </c>
      <c r="H15" s="2">
        <f t="shared" si="6"/>
        <v>0</v>
      </c>
      <c r="I15" s="7"/>
    </row>
    <row r="16" spans="1:9" ht="15.75" x14ac:dyDescent="0.25">
      <c r="A16" s="4"/>
      <c r="B16" s="5"/>
      <c r="C16" s="4"/>
      <c r="D16" s="4"/>
      <c r="E16" s="4"/>
      <c r="F16" s="5"/>
      <c r="G16" s="6"/>
      <c r="H16" s="2"/>
      <c r="I16" s="7"/>
    </row>
    <row r="17" spans="1:9" ht="15.75" x14ac:dyDescent="0.25">
      <c r="A17" s="8"/>
      <c r="B17" s="9"/>
      <c r="C17" s="9"/>
      <c r="D17" s="4"/>
      <c r="E17" s="4"/>
      <c r="F17" s="9"/>
      <c r="G17" s="6"/>
      <c r="H17" s="2"/>
      <c r="I17" s="7"/>
    </row>
    <row r="18" spans="1:9" ht="15" customHeight="1" x14ac:dyDescent="0.25">
      <c r="A18" s="4"/>
      <c r="B18" s="5"/>
      <c r="C18" s="4"/>
      <c r="D18" s="4"/>
      <c r="E18" s="4"/>
      <c r="F18" s="5"/>
      <c r="G18" s="6"/>
      <c r="H18" s="2"/>
      <c r="I18" s="7"/>
    </row>
    <row r="19" spans="1:9" ht="15.75" customHeight="1" x14ac:dyDescent="0.25">
      <c r="A19" s="4"/>
      <c r="B19" s="5"/>
      <c r="C19" s="4"/>
      <c r="D19" s="4"/>
      <c r="E19" s="4"/>
      <c r="F19" s="5"/>
      <c r="G19" s="6"/>
      <c r="H19" s="2"/>
      <c r="I19" s="7"/>
    </row>
    <row r="20" spans="1:9" ht="15.75" x14ac:dyDescent="0.25">
      <c r="A20" s="8"/>
      <c r="B20" s="9"/>
      <c r="C20" s="9"/>
      <c r="D20" s="4"/>
      <c r="E20" s="8"/>
      <c r="F20" s="9"/>
      <c r="G20" s="6"/>
      <c r="H20" s="2"/>
      <c r="I20" s="7"/>
    </row>
    <row r="21" spans="1:9" ht="15.75" x14ac:dyDescent="0.25">
      <c r="A21" s="8"/>
      <c r="B21" s="9"/>
      <c r="C21" s="9"/>
      <c r="D21" s="4"/>
      <c r="E21" s="8"/>
      <c r="F21" s="9"/>
      <c r="G21" s="6"/>
      <c r="H21" s="2"/>
      <c r="I21" s="7"/>
    </row>
    <row r="22" spans="1:9" ht="15.75" x14ac:dyDescent="0.25">
      <c r="A22" s="8"/>
      <c r="B22" s="9"/>
      <c r="C22" s="9"/>
      <c r="D22" s="4"/>
      <c r="E22" s="8"/>
      <c r="F22" s="9"/>
      <c r="G22" s="6"/>
      <c r="H22" s="2"/>
      <c r="I22" s="7"/>
    </row>
    <row r="23" spans="1:9" ht="15.75" x14ac:dyDescent="0.25">
      <c r="A23" s="10"/>
      <c r="B23" s="9"/>
      <c r="C23" s="10"/>
      <c r="D23" s="10"/>
      <c r="E23" s="10"/>
      <c r="F23" s="9"/>
      <c r="G23" s="6"/>
      <c r="H23" s="2"/>
      <c r="I23" s="7"/>
    </row>
    <row r="24" spans="1:9" ht="15.75" x14ac:dyDescent="0.25">
      <c r="A24" s="10"/>
      <c r="B24" s="9"/>
      <c r="C24" s="10"/>
      <c r="D24" s="10"/>
      <c r="E24" s="10"/>
      <c r="F24" s="9"/>
      <c r="G24" s="6"/>
      <c r="H24" s="2"/>
      <c r="I24" s="7"/>
    </row>
    <row r="25" spans="1:9" ht="15.75" x14ac:dyDescent="0.25">
      <c r="A25" s="10"/>
      <c r="B25" s="9"/>
      <c r="C25" s="10"/>
      <c r="D25" s="10"/>
      <c r="E25" s="10"/>
      <c r="F25" s="9"/>
      <c r="G25" s="6">
        <f t="shared" si="5"/>
        <v>0</v>
      </c>
      <c r="H25" s="2">
        <f t="shared" si="6"/>
        <v>0</v>
      </c>
      <c r="I25" s="7"/>
    </row>
    <row r="26" spans="1:9" ht="15.75" x14ac:dyDescent="0.25">
      <c r="A26" s="10"/>
      <c r="B26" s="9"/>
      <c r="C26" s="10"/>
      <c r="D26" s="10"/>
      <c r="E26" s="10"/>
      <c r="F26" s="9"/>
      <c r="G26" s="6">
        <f t="shared" si="5"/>
        <v>0</v>
      </c>
      <c r="H26" s="2">
        <f t="shared" si="6"/>
        <v>0</v>
      </c>
      <c r="I26" s="7"/>
    </row>
    <row r="27" spans="1:9" ht="15.75" x14ac:dyDescent="0.25">
      <c r="A27" s="10"/>
      <c r="B27" s="9"/>
      <c r="C27" s="10"/>
      <c r="D27" s="10"/>
      <c r="E27" s="10"/>
      <c r="F27" s="9"/>
      <c r="G27" s="6">
        <f t="shared" si="5"/>
        <v>0</v>
      </c>
      <c r="H27" s="2">
        <f t="shared" si="6"/>
        <v>0</v>
      </c>
      <c r="I27" s="7"/>
    </row>
    <row r="28" spans="1:9" ht="15.75" x14ac:dyDescent="0.25">
      <c r="A28" s="10"/>
      <c r="B28" s="9"/>
      <c r="C28" s="10"/>
      <c r="D28" s="10"/>
      <c r="E28" s="10"/>
      <c r="F28" s="9"/>
      <c r="G28" s="6">
        <f t="shared" si="5"/>
        <v>0</v>
      </c>
      <c r="H28" s="2">
        <f t="shared" si="6"/>
        <v>0</v>
      </c>
      <c r="I28" s="7"/>
    </row>
    <row r="29" spans="1:9" ht="15.75" x14ac:dyDescent="0.25">
      <c r="A29" s="10"/>
      <c r="B29" s="9"/>
      <c r="C29" s="10"/>
      <c r="D29" s="10"/>
      <c r="E29" s="10"/>
      <c r="F29" s="9"/>
      <c r="G29" s="6">
        <f t="shared" si="5"/>
        <v>0</v>
      </c>
      <c r="H29" s="2">
        <f t="shared" si="6"/>
        <v>0</v>
      </c>
      <c r="I29" s="7"/>
    </row>
    <row r="30" spans="1:9" ht="15.75" x14ac:dyDescent="0.25">
      <c r="A30" s="10"/>
      <c r="B30" s="9"/>
      <c r="C30" s="10"/>
      <c r="D30" s="10"/>
      <c r="E30" s="10"/>
      <c r="F30" s="9"/>
      <c r="G30" s="6">
        <f t="shared" si="5"/>
        <v>0</v>
      </c>
      <c r="H30" s="2">
        <f t="shared" si="6"/>
        <v>0</v>
      </c>
      <c r="I30" s="7"/>
    </row>
    <row r="31" spans="1:9" ht="15.75" x14ac:dyDescent="0.25">
      <c r="A31" s="10"/>
      <c r="B31" s="9"/>
      <c r="C31" s="10"/>
      <c r="D31" s="10"/>
      <c r="E31" s="10"/>
      <c r="F31" s="9"/>
      <c r="G31" s="6">
        <f t="shared" si="5"/>
        <v>0</v>
      </c>
      <c r="H31" s="2">
        <f t="shared" si="6"/>
        <v>0</v>
      </c>
      <c r="I31" s="7"/>
    </row>
    <row r="32" spans="1:9" ht="15.75" x14ac:dyDescent="0.25">
      <c r="A32" s="10"/>
      <c r="B32" s="9"/>
      <c r="C32" s="10"/>
      <c r="D32" s="10"/>
      <c r="E32" s="10"/>
      <c r="F32" s="9"/>
      <c r="G32" s="6">
        <f t="shared" si="5"/>
        <v>0</v>
      </c>
      <c r="H32" s="2">
        <f t="shared" si="6"/>
        <v>0</v>
      </c>
      <c r="I32" s="7"/>
    </row>
  </sheetData>
  <sortState ref="F5:H10">
    <sortCondition descending="1" ref="H4:H33"/>
  </sortState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I6" sqref="I6"/>
    </sheetView>
  </sheetViews>
  <sheetFormatPr defaultRowHeight="15" x14ac:dyDescent="0.25"/>
  <cols>
    <col min="1" max="1" width="40.7109375" customWidth="1"/>
    <col min="2" max="2" width="8.42578125" bestFit="1" customWidth="1"/>
    <col min="4" max="4" width="19" customWidth="1"/>
    <col min="5" max="5" width="37.7109375" customWidth="1"/>
    <col min="9" max="9" width="12.85546875" bestFit="1" customWidth="1"/>
  </cols>
  <sheetData>
    <row r="1" spans="1:9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3" t="s">
        <v>8</v>
      </c>
      <c r="B3" s="13"/>
      <c r="C3" s="13"/>
      <c r="D3" s="13"/>
      <c r="E3" s="13"/>
      <c r="F3" s="13"/>
      <c r="G3" s="13"/>
      <c r="H3" s="13"/>
      <c r="I3" s="13"/>
    </row>
    <row r="4" spans="1:9" ht="31.5" x14ac:dyDescent="0.25">
      <c r="A4" s="4" t="s">
        <v>24</v>
      </c>
      <c r="B4" s="5">
        <v>6</v>
      </c>
      <c r="C4" s="4" t="s">
        <v>23</v>
      </c>
      <c r="D4" s="4" t="s">
        <v>57</v>
      </c>
      <c r="E4" s="4" t="s">
        <v>25</v>
      </c>
      <c r="F4" s="5">
        <v>7</v>
      </c>
      <c r="G4" s="6">
        <f t="shared" ref="G4:G33" si="0">SUM(F4:F4)</f>
        <v>7</v>
      </c>
      <c r="H4" s="2">
        <f>G4/25</f>
        <v>0.28000000000000003</v>
      </c>
      <c r="I4" s="7" t="s">
        <v>58</v>
      </c>
    </row>
    <row r="5" spans="1:9" ht="31.5" x14ac:dyDescent="0.25">
      <c r="A5" s="8" t="s">
        <v>27</v>
      </c>
      <c r="B5" s="9">
        <v>12</v>
      </c>
      <c r="C5" s="9" t="s">
        <v>23</v>
      </c>
      <c r="D5" s="4" t="s">
        <v>57</v>
      </c>
      <c r="E5" s="8" t="s">
        <v>25</v>
      </c>
      <c r="F5" s="9">
        <v>6</v>
      </c>
      <c r="G5" s="6">
        <f t="shared" si="0"/>
        <v>6</v>
      </c>
      <c r="H5" s="2">
        <f t="shared" ref="H5:H33" si="1">G5/25</f>
        <v>0.24</v>
      </c>
      <c r="I5" s="7" t="s">
        <v>58</v>
      </c>
    </row>
    <row r="6" spans="1:9" ht="15.75" x14ac:dyDescent="0.25">
      <c r="A6" s="4"/>
      <c r="B6" s="5"/>
      <c r="C6" s="4"/>
      <c r="D6" s="4"/>
      <c r="E6" s="4"/>
      <c r="F6" s="5"/>
      <c r="G6" s="6">
        <f t="shared" si="0"/>
        <v>0</v>
      </c>
      <c r="H6" s="2">
        <f t="shared" si="1"/>
        <v>0</v>
      </c>
      <c r="I6" s="7"/>
    </row>
    <row r="7" spans="1:9" ht="15.75" x14ac:dyDescent="0.25">
      <c r="A7" s="4"/>
      <c r="B7" s="5"/>
      <c r="C7" s="4"/>
      <c r="D7" s="4"/>
      <c r="E7" s="4"/>
      <c r="F7" s="5"/>
      <c r="G7" s="6">
        <f t="shared" si="0"/>
        <v>0</v>
      </c>
      <c r="H7" s="2">
        <f t="shared" si="1"/>
        <v>0</v>
      </c>
      <c r="I7" s="7"/>
    </row>
    <row r="8" spans="1:9" ht="15.75" x14ac:dyDescent="0.25">
      <c r="A8" s="8"/>
      <c r="B8" s="9"/>
      <c r="C8" s="9"/>
      <c r="D8" s="9"/>
      <c r="E8" s="8"/>
      <c r="F8" s="9"/>
      <c r="G8" s="6">
        <f t="shared" si="0"/>
        <v>0</v>
      </c>
      <c r="H8" s="2">
        <f t="shared" si="1"/>
        <v>0</v>
      </c>
      <c r="I8" s="7"/>
    </row>
    <row r="9" spans="1:9" ht="15.75" x14ac:dyDescent="0.25">
      <c r="A9" s="8"/>
      <c r="B9" s="9"/>
      <c r="C9" s="9"/>
      <c r="D9" s="9"/>
      <c r="E9" s="8"/>
      <c r="F9" s="9"/>
      <c r="G9" s="6">
        <f t="shared" si="0"/>
        <v>0</v>
      </c>
      <c r="H9" s="2">
        <f t="shared" si="1"/>
        <v>0</v>
      </c>
      <c r="I9" s="7"/>
    </row>
    <row r="10" spans="1:9" ht="15.75" x14ac:dyDescent="0.25">
      <c r="A10" s="8"/>
      <c r="B10" s="9"/>
      <c r="C10" s="9"/>
      <c r="D10" s="9"/>
      <c r="E10" s="8"/>
      <c r="F10" s="9"/>
      <c r="G10" s="6">
        <f t="shared" si="0"/>
        <v>0</v>
      </c>
      <c r="H10" s="2">
        <f t="shared" si="1"/>
        <v>0</v>
      </c>
      <c r="I10" s="7"/>
    </row>
    <row r="11" spans="1:9" ht="15.75" x14ac:dyDescent="0.25">
      <c r="A11" s="10"/>
      <c r="B11" s="9"/>
      <c r="C11" s="9"/>
      <c r="D11" s="9"/>
      <c r="E11" s="8"/>
      <c r="F11" s="9"/>
      <c r="G11" s="6">
        <f t="shared" si="0"/>
        <v>0</v>
      </c>
      <c r="H11" s="2">
        <f t="shared" si="1"/>
        <v>0</v>
      </c>
      <c r="I11" s="7"/>
    </row>
    <row r="12" spans="1:9" ht="15.75" x14ac:dyDescent="0.25">
      <c r="A12" s="4"/>
      <c r="B12" s="5"/>
      <c r="C12" s="4"/>
      <c r="D12" s="4"/>
      <c r="E12" s="4"/>
      <c r="F12" s="5"/>
      <c r="G12" s="6">
        <f t="shared" si="0"/>
        <v>0</v>
      </c>
      <c r="H12" s="2">
        <f t="shared" si="1"/>
        <v>0</v>
      </c>
      <c r="I12" s="7"/>
    </row>
    <row r="13" spans="1:9" ht="15.75" x14ac:dyDescent="0.25">
      <c r="A13" s="8"/>
      <c r="B13" s="9"/>
      <c r="C13" s="9"/>
      <c r="D13" s="9"/>
      <c r="E13" s="8"/>
      <c r="F13" s="9"/>
      <c r="G13" s="6">
        <f t="shared" si="0"/>
        <v>0</v>
      </c>
      <c r="H13" s="2">
        <f t="shared" si="1"/>
        <v>0</v>
      </c>
      <c r="I13" s="7"/>
    </row>
    <row r="14" spans="1:9" ht="15.75" x14ac:dyDescent="0.25">
      <c r="A14" s="10"/>
      <c r="B14" s="9"/>
      <c r="C14" s="9"/>
      <c r="D14" s="9"/>
      <c r="E14" s="8"/>
      <c r="F14" s="9"/>
      <c r="G14" s="6">
        <f t="shared" si="0"/>
        <v>0</v>
      </c>
      <c r="H14" s="2">
        <f t="shared" si="1"/>
        <v>0</v>
      </c>
      <c r="I14" s="7"/>
    </row>
    <row r="15" spans="1:9" ht="15.75" x14ac:dyDescent="0.25">
      <c r="A15" s="10"/>
      <c r="B15" s="9"/>
      <c r="C15" s="10"/>
      <c r="D15" s="10"/>
      <c r="E15" s="10"/>
      <c r="F15" s="9"/>
      <c r="G15" s="6">
        <f t="shared" si="0"/>
        <v>0</v>
      </c>
      <c r="H15" s="2">
        <f t="shared" si="1"/>
        <v>0</v>
      </c>
      <c r="I15" s="7"/>
    </row>
    <row r="16" spans="1:9" ht="15.75" x14ac:dyDescent="0.25">
      <c r="A16" s="8"/>
      <c r="B16" s="9"/>
      <c r="C16" s="9"/>
      <c r="D16" s="9"/>
      <c r="E16" s="8"/>
      <c r="F16" s="9"/>
      <c r="G16" s="6">
        <f t="shared" si="0"/>
        <v>0</v>
      </c>
      <c r="H16" s="2">
        <f t="shared" si="1"/>
        <v>0</v>
      </c>
      <c r="I16" s="7"/>
    </row>
    <row r="17" spans="1:9" ht="15.75" x14ac:dyDescent="0.25">
      <c r="A17" s="10"/>
      <c r="B17" s="9"/>
      <c r="C17" s="9"/>
      <c r="D17" s="9"/>
      <c r="E17" s="8"/>
      <c r="F17" s="9"/>
      <c r="G17" s="6">
        <f t="shared" si="0"/>
        <v>0</v>
      </c>
      <c r="H17" s="2">
        <f t="shared" si="1"/>
        <v>0</v>
      </c>
      <c r="I17" s="7"/>
    </row>
    <row r="18" spans="1:9" ht="15.75" x14ac:dyDescent="0.25">
      <c r="A18" s="4"/>
      <c r="B18" s="9"/>
      <c r="C18" s="11"/>
      <c r="D18" s="9"/>
      <c r="E18" s="8"/>
      <c r="F18" s="9"/>
      <c r="G18" s="6">
        <f t="shared" si="0"/>
        <v>0</v>
      </c>
      <c r="H18" s="2">
        <f t="shared" si="1"/>
        <v>0</v>
      </c>
      <c r="I18" s="7"/>
    </row>
    <row r="19" spans="1:9" ht="15.75" x14ac:dyDescent="0.25">
      <c r="A19" s="4"/>
      <c r="B19" s="9"/>
      <c r="C19" s="9"/>
      <c r="D19" s="9"/>
      <c r="E19" s="8"/>
      <c r="F19" s="9"/>
      <c r="G19" s="6">
        <f t="shared" si="0"/>
        <v>0</v>
      </c>
      <c r="H19" s="2">
        <f t="shared" si="1"/>
        <v>0</v>
      </c>
      <c r="I19" s="7"/>
    </row>
    <row r="20" spans="1:9" ht="15.75" x14ac:dyDescent="0.25">
      <c r="A20" s="8"/>
      <c r="B20" s="9"/>
      <c r="C20" s="11"/>
      <c r="D20" s="9"/>
      <c r="E20" s="8"/>
      <c r="F20" s="9"/>
      <c r="G20" s="6">
        <f t="shared" si="0"/>
        <v>0</v>
      </c>
      <c r="H20" s="2">
        <f t="shared" si="1"/>
        <v>0</v>
      </c>
      <c r="I20" s="7"/>
    </row>
    <row r="21" spans="1:9" ht="15.75" x14ac:dyDescent="0.25">
      <c r="A21" s="8"/>
      <c r="B21" s="9"/>
      <c r="C21" s="11"/>
      <c r="D21" s="11"/>
      <c r="E21" s="8"/>
      <c r="F21" s="9"/>
      <c r="G21" s="6">
        <f t="shared" si="0"/>
        <v>0</v>
      </c>
      <c r="H21" s="2">
        <f t="shared" si="1"/>
        <v>0</v>
      </c>
      <c r="I21" s="7"/>
    </row>
    <row r="22" spans="1:9" ht="15.75" x14ac:dyDescent="0.25">
      <c r="A22" s="10"/>
      <c r="B22" s="9"/>
      <c r="C22" s="10"/>
      <c r="D22" s="10"/>
      <c r="E22" s="10"/>
      <c r="F22" s="9"/>
      <c r="G22" s="6">
        <f t="shared" si="0"/>
        <v>0</v>
      </c>
      <c r="H22" s="2">
        <f t="shared" si="1"/>
        <v>0</v>
      </c>
      <c r="I22" s="7"/>
    </row>
    <row r="23" spans="1:9" ht="15.75" x14ac:dyDescent="0.25">
      <c r="A23" s="10"/>
      <c r="B23" s="9"/>
      <c r="C23" s="10"/>
      <c r="D23" s="10"/>
      <c r="E23" s="10"/>
      <c r="F23" s="9"/>
      <c r="G23" s="6">
        <f t="shared" si="0"/>
        <v>0</v>
      </c>
      <c r="H23" s="2">
        <f t="shared" si="1"/>
        <v>0</v>
      </c>
      <c r="I23" s="7"/>
    </row>
    <row r="24" spans="1:9" ht="15.75" x14ac:dyDescent="0.25">
      <c r="A24" s="10"/>
      <c r="B24" s="9"/>
      <c r="C24" s="10"/>
      <c r="D24" s="10"/>
      <c r="E24" s="10"/>
      <c r="F24" s="9"/>
      <c r="G24" s="6">
        <f t="shared" si="0"/>
        <v>0</v>
      </c>
      <c r="H24" s="2">
        <f t="shared" si="1"/>
        <v>0</v>
      </c>
      <c r="I24" s="7"/>
    </row>
    <row r="25" spans="1:9" ht="15.75" x14ac:dyDescent="0.25">
      <c r="A25" s="10"/>
      <c r="B25" s="9"/>
      <c r="C25" s="10"/>
      <c r="D25" s="10"/>
      <c r="E25" s="10"/>
      <c r="F25" s="9"/>
      <c r="G25" s="6">
        <f t="shared" si="0"/>
        <v>0</v>
      </c>
      <c r="H25" s="2">
        <f t="shared" si="1"/>
        <v>0</v>
      </c>
      <c r="I25" s="7"/>
    </row>
    <row r="26" spans="1:9" ht="15.75" x14ac:dyDescent="0.25">
      <c r="A26" s="10"/>
      <c r="B26" s="9"/>
      <c r="C26" s="10"/>
      <c r="D26" s="10"/>
      <c r="E26" s="10"/>
      <c r="F26" s="9"/>
      <c r="G26" s="6">
        <f t="shared" si="0"/>
        <v>0</v>
      </c>
      <c r="H26" s="2">
        <f t="shared" si="1"/>
        <v>0</v>
      </c>
      <c r="I26" s="7"/>
    </row>
    <row r="27" spans="1:9" ht="15.75" x14ac:dyDescent="0.25">
      <c r="A27" s="10"/>
      <c r="B27" s="9"/>
      <c r="C27" s="10"/>
      <c r="D27" s="10"/>
      <c r="E27" s="10"/>
      <c r="F27" s="9"/>
      <c r="G27" s="6">
        <f t="shared" si="0"/>
        <v>0</v>
      </c>
      <c r="H27" s="2">
        <f t="shared" si="1"/>
        <v>0</v>
      </c>
      <c r="I27" s="7"/>
    </row>
    <row r="28" spans="1:9" ht="15.75" x14ac:dyDescent="0.25">
      <c r="A28" s="10"/>
      <c r="B28" s="9"/>
      <c r="C28" s="10"/>
      <c r="D28" s="10"/>
      <c r="E28" s="10"/>
      <c r="F28" s="9"/>
      <c r="G28" s="6">
        <f t="shared" si="0"/>
        <v>0</v>
      </c>
      <c r="H28" s="2">
        <f t="shared" si="1"/>
        <v>0</v>
      </c>
      <c r="I28" s="7"/>
    </row>
    <row r="29" spans="1:9" ht="15.75" x14ac:dyDescent="0.25">
      <c r="A29" s="10"/>
      <c r="B29" s="9"/>
      <c r="C29" s="10"/>
      <c r="D29" s="10"/>
      <c r="E29" s="10"/>
      <c r="F29" s="9"/>
      <c r="G29" s="6">
        <f t="shared" si="0"/>
        <v>0</v>
      </c>
      <c r="H29" s="2">
        <f t="shared" si="1"/>
        <v>0</v>
      </c>
      <c r="I29" s="7"/>
    </row>
    <row r="30" spans="1:9" ht="15.75" x14ac:dyDescent="0.25">
      <c r="A30" s="10"/>
      <c r="B30" s="9"/>
      <c r="C30" s="10"/>
      <c r="D30" s="10"/>
      <c r="E30" s="10"/>
      <c r="F30" s="9"/>
      <c r="G30" s="6">
        <f t="shared" si="0"/>
        <v>0</v>
      </c>
      <c r="H30" s="2">
        <f t="shared" si="1"/>
        <v>0</v>
      </c>
      <c r="I30" s="7"/>
    </row>
    <row r="31" spans="1:9" ht="15.75" x14ac:dyDescent="0.25">
      <c r="A31" s="10"/>
      <c r="B31" s="9"/>
      <c r="C31" s="10"/>
      <c r="D31" s="10"/>
      <c r="E31" s="10"/>
      <c r="F31" s="9"/>
      <c r="G31" s="6">
        <f t="shared" si="0"/>
        <v>0</v>
      </c>
      <c r="H31" s="2">
        <f t="shared" si="1"/>
        <v>0</v>
      </c>
      <c r="I31" s="7"/>
    </row>
    <row r="32" spans="1:9" ht="15.75" x14ac:dyDescent="0.25">
      <c r="A32" s="10"/>
      <c r="B32" s="9"/>
      <c r="C32" s="10"/>
      <c r="D32" s="10"/>
      <c r="E32" s="10"/>
      <c r="F32" s="9"/>
      <c r="G32" s="6">
        <f t="shared" si="0"/>
        <v>0</v>
      </c>
      <c r="H32" s="2">
        <f t="shared" si="1"/>
        <v>0</v>
      </c>
      <c r="I32" s="7"/>
    </row>
    <row r="33" spans="1:9" ht="15.75" x14ac:dyDescent="0.25">
      <c r="A33" s="10"/>
      <c r="B33" s="9"/>
      <c r="C33" s="10"/>
      <c r="D33" s="10"/>
      <c r="E33" s="10"/>
      <c r="F33" s="9"/>
      <c r="G33" s="6">
        <f t="shared" si="0"/>
        <v>0</v>
      </c>
      <c r="H33" s="2">
        <f t="shared" si="1"/>
        <v>0</v>
      </c>
      <c r="I33" s="7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8" sqref="J8"/>
    </sheetView>
  </sheetViews>
  <sheetFormatPr defaultRowHeight="15" x14ac:dyDescent="0.25"/>
  <cols>
    <col min="1" max="1" width="43.42578125" customWidth="1"/>
    <col min="2" max="2" width="8.42578125" bestFit="1" customWidth="1"/>
    <col min="4" max="4" width="24.85546875" customWidth="1"/>
    <col min="5" max="5" width="38.85546875" customWidth="1"/>
    <col min="6" max="6" width="10.28515625" customWidth="1"/>
    <col min="7" max="7" width="12.42578125" customWidth="1"/>
    <col min="8" max="8" width="9.28515625" bestFit="1" customWidth="1"/>
    <col min="9" max="9" width="9.85546875" bestFit="1" customWidth="1"/>
    <col min="10" max="10" width="12.85546875" bestFit="1" customWidth="1"/>
  </cols>
  <sheetData>
    <row r="1" spans="1:10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x14ac:dyDescent="0.25">
      <c r="A4" s="8" t="s">
        <v>34</v>
      </c>
      <c r="B4" s="9">
        <v>8</v>
      </c>
      <c r="C4" s="9" t="s">
        <v>36</v>
      </c>
      <c r="D4" s="4" t="s">
        <v>57</v>
      </c>
      <c r="E4" s="4" t="s">
        <v>25</v>
      </c>
      <c r="F4" s="9">
        <v>13</v>
      </c>
      <c r="G4" s="9">
        <v>40</v>
      </c>
      <c r="H4" s="6">
        <f t="shared" ref="H4:H5" si="0">SUM(F4:G4)</f>
        <v>53</v>
      </c>
      <c r="I4" s="2">
        <f t="shared" ref="I4:I5" si="1">H4/60</f>
        <v>0.8833333333333333</v>
      </c>
      <c r="J4" s="7" t="s">
        <v>59</v>
      </c>
    </row>
    <row r="5" spans="1:10" ht="31.5" x14ac:dyDescent="0.25">
      <c r="A5" s="4" t="s">
        <v>37</v>
      </c>
      <c r="B5" s="5">
        <v>16</v>
      </c>
      <c r="C5" s="4" t="s">
        <v>35</v>
      </c>
      <c r="D5" s="4" t="s">
        <v>57</v>
      </c>
      <c r="E5" s="4" t="s">
        <v>25</v>
      </c>
      <c r="F5" s="5">
        <v>9.4</v>
      </c>
      <c r="G5" s="5">
        <v>16</v>
      </c>
      <c r="H5" s="6">
        <f t="shared" si="0"/>
        <v>25.4</v>
      </c>
      <c r="I5" s="2">
        <f t="shared" si="1"/>
        <v>0.42333333333333328</v>
      </c>
      <c r="J5" s="7" t="s">
        <v>58</v>
      </c>
    </row>
    <row r="6" spans="1:10" ht="31.5" x14ac:dyDescent="0.25">
      <c r="A6" s="4" t="s">
        <v>33</v>
      </c>
      <c r="B6" s="5">
        <v>13</v>
      </c>
      <c r="C6" s="4" t="s">
        <v>35</v>
      </c>
      <c r="D6" s="4" t="s">
        <v>57</v>
      </c>
      <c r="E6" s="4" t="s">
        <v>25</v>
      </c>
      <c r="F6" s="5">
        <v>8.1999999999999993</v>
      </c>
      <c r="G6" s="5">
        <v>16</v>
      </c>
      <c r="H6" s="6">
        <f>SUM(F6:G6)</f>
        <v>24.2</v>
      </c>
      <c r="I6" s="2">
        <f>H6/60</f>
        <v>0.40333333333333332</v>
      </c>
      <c r="J6" s="7" t="s">
        <v>58</v>
      </c>
    </row>
    <row r="7" spans="1:10" ht="31.5" x14ac:dyDescent="0.25">
      <c r="A7" s="4" t="s">
        <v>32</v>
      </c>
      <c r="B7" s="5">
        <v>11</v>
      </c>
      <c r="C7" s="4" t="s">
        <v>35</v>
      </c>
      <c r="D7" s="4" t="s">
        <v>57</v>
      </c>
      <c r="E7" s="4" t="s">
        <v>25</v>
      </c>
      <c r="F7" s="5">
        <v>8.1999999999999993</v>
      </c>
      <c r="G7" s="5">
        <v>0</v>
      </c>
      <c r="H7" s="6">
        <f t="shared" ref="H7" si="2">SUM(F7:G7)</f>
        <v>8.1999999999999993</v>
      </c>
      <c r="I7" s="2">
        <f t="shared" ref="I7" si="3">H7/60</f>
        <v>0.13666666666666666</v>
      </c>
      <c r="J7" s="7" t="s">
        <v>58</v>
      </c>
    </row>
    <row r="8" spans="1:10" ht="15.75" x14ac:dyDescent="0.25">
      <c r="A8" s="8"/>
      <c r="B8" s="9"/>
      <c r="C8" s="9"/>
      <c r="D8" s="9"/>
      <c r="E8" s="4"/>
      <c r="F8" s="9"/>
      <c r="G8" s="9"/>
      <c r="H8" s="6">
        <f t="shared" ref="H8:H33" si="4">SUM(F8:G8)</f>
        <v>0</v>
      </c>
      <c r="I8" s="2">
        <f t="shared" ref="I8:I33" si="5">H8/60</f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4"/>
        <v>0</v>
      </c>
      <c r="I9" s="2">
        <f t="shared" si="5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4"/>
        <v>0</v>
      </c>
      <c r="I10" s="2">
        <f t="shared" si="5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4"/>
        <v>0</v>
      </c>
      <c r="I11" s="2">
        <f t="shared" si="5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>
        <f t="shared" si="4"/>
        <v>0</v>
      </c>
      <c r="I12" s="2">
        <f t="shared" si="5"/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4"/>
        <v>0</v>
      </c>
      <c r="I13" s="2">
        <f t="shared" si="5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4"/>
        <v>0</v>
      </c>
      <c r="I14" s="2">
        <f t="shared" si="5"/>
        <v>0</v>
      </c>
      <c r="J14" s="7"/>
    </row>
    <row r="15" spans="1:10" ht="15.75" x14ac:dyDescent="0.25">
      <c r="A15" s="4"/>
      <c r="B15" s="5"/>
      <c r="C15" s="4"/>
      <c r="D15" s="4"/>
      <c r="E15" s="4"/>
      <c r="F15" s="5"/>
      <c r="G15" s="5"/>
      <c r="H15" s="6"/>
      <c r="I15" s="2"/>
      <c r="J15" s="7"/>
    </row>
    <row r="16" spans="1:10" ht="15.75" x14ac:dyDescent="0.25">
      <c r="A16" s="8"/>
      <c r="B16" s="9"/>
      <c r="C16" s="9"/>
      <c r="D16" s="4"/>
      <c r="E16" s="4"/>
      <c r="F16" s="9"/>
      <c r="G16" s="9"/>
      <c r="H16" s="6"/>
      <c r="I16" s="2"/>
      <c r="J16" s="7"/>
    </row>
    <row r="17" spans="1:10" ht="15.75" x14ac:dyDescent="0.25">
      <c r="A17" s="4"/>
      <c r="B17" s="5"/>
      <c r="C17" s="4"/>
      <c r="D17" s="4"/>
      <c r="E17" s="4"/>
      <c r="F17" s="5"/>
      <c r="G17" s="5"/>
      <c r="H17" s="6"/>
      <c r="I17" s="2"/>
      <c r="J17" s="7"/>
    </row>
    <row r="18" spans="1:10" ht="15.75" x14ac:dyDescent="0.25">
      <c r="A18" s="4"/>
      <c r="B18" s="5"/>
      <c r="C18" s="4"/>
      <c r="D18" s="4"/>
      <c r="E18" s="4"/>
      <c r="F18" s="5"/>
      <c r="G18" s="5"/>
      <c r="H18" s="6"/>
      <c r="I18" s="2"/>
      <c r="J18" s="7"/>
    </row>
    <row r="19" spans="1:10" ht="15.75" x14ac:dyDescent="0.25">
      <c r="A19" s="8"/>
      <c r="B19" s="9"/>
      <c r="C19" s="9"/>
      <c r="D19" s="9"/>
      <c r="E19" s="4"/>
      <c r="F19" s="9"/>
      <c r="G19" s="9"/>
      <c r="H19" s="6">
        <f t="shared" ref="H19" si="6">SUM(F19:G19)</f>
        <v>0</v>
      </c>
      <c r="I19" s="2">
        <f t="shared" ref="I19" si="7">H19/60</f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4"/>
        <v>0</v>
      </c>
      <c r="I20" s="2">
        <f t="shared" si="5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4"/>
        <v>0</v>
      </c>
      <c r="I21" s="2">
        <f t="shared" si="5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4"/>
        <v>0</v>
      </c>
      <c r="I22" s="2">
        <f t="shared" si="5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4"/>
        <v>0</v>
      </c>
      <c r="I23" s="2">
        <f t="shared" si="5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4"/>
        <v>0</v>
      </c>
      <c r="I24" s="2">
        <f t="shared" si="5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4"/>
        <v>0</v>
      </c>
      <c r="I25" s="2">
        <f t="shared" si="5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4"/>
        <v>0</v>
      </c>
      <c r="I26" s="2">
        <f t="shared" si="5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4"/>
        <v>0</v>
      </c>
      <c r="I27" s="2">
        <f t="shared" si="5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4"/>
        <v>0</v>
      </c>
      <c r="I28" s="2">
        <f t="shared" si="5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4"/>
        <v>0</v>
      </c>
      <c r="I29" s="2">
        <f t="shared" si="5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4"/>
        <v>0</v>
      </c>
      <c r="I30" s="2">
        <f t="shared" si="5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4"/>
        <v>0</v>
      </c>
      <c r="I31" s="2">
        <f t="shared" si="5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4"/>
        <v>0</v>
      </c>
      <c r="I32" s="2">
        <f t="shared" si="5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4"/>
        <v>0</v>
      </c>
      <c r="I33" s="2">
        <f t="shared" si="5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K10" sqref="K10"/>
    </sheetView>
  </sheetViews>
  <sheetFormatPr defaultRowHeight="15" x14ac:dyDescent="0.25"/>
  <cols>
    <col min="1" max="1" width="40.5703125" customWidth="1"/>
    <col min="2" max="2" width="8.42578125" bestFit="1" customWidth="1"/>
    <col min="4" max="4" width="23.7109375" customWidth="1"/>
    <col min="5" max="5" width="40.1406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x14ac:dyDescent="0.25">
      <c r="A4" s="4" t="s">
        <v>42</v>
      </c>
      <c r="B4" s="5">
        <v>21</v>
      </c>
      <c r="C4" s="4" t="s">
        <v>39</v>
      </c>
      <c r="D4" s="4" t="s">
        <v>57</v>
      </c>
      <c r="E4" s="4" t="s">
        <v>40</v>
      </c>
      <c r="F4" s="5">
        <v>16</v>
      </c>
      <c r="G4" s="5">
        <v>40</v>
      </c>
      <c r="H4" s="6">
        <f t="shared" ref="H4" si="0">SUM(F4:G4)</f>
        <v>56</v>
      </c>
      <c r="I4" s="2">
        <f t="shared" ref="I4" si="1">H4/60</f>
        <v>0.93333333333333335</v>
      </c>
      <c r="J4" s="7" t="s">
        <v>59</v>
      </c>
    </row>
    <row r="5" spans="1:10" ht="31.5" x14ac:dyDescent="0.25">
      <c r="A5" s="4" t="s">
        <v>38</v>
      </c>
      <c r="B5" s="5">
        <v>20</v>
      </c>
      <c r="C5" s="4" t="s">
        <v>39</v>
      </c>
      <c r="D5" s="4" t="s">
        <v>57</v>
      </c>
      <c r="E5" s="4" t="s">
        <v>40</v>
      </c>
      <c r="F5" s="5">
        <v>15.3</v>
      </c>
      <c r="G5" s="5">
        <v>32</v>
      </c>
      <c r="H5" s="6">
        <f>SUM(F5:G5)</f>
        <v>47.3</v>
      </c>
      <c r="I5" s="2">
        <f>H5/60</f>
        <v>0.78833333333333333</v>
      </c>
      <c r="J5" s="7" t="s">
        <v>60</v>
      </c>
    </row>
    <row r="6" spans="1:10" ht="31.5" x14ac:dyDescent="0.25">
      <c r="A6" s="8" t="s">
        <v>41</v>
      </c>
      <c r="B6" s="9">
        <v>22</v>
      </c>
      <c r="C6" s="9" t="s">
        <v>39</v>
      </c>
      <c r="D6" s="4" t="s">
        <v>57</v>
      </c>
      <c r="E6" s="8" t="s">
        <v>40</v>
      </c>
      <c r="F6" s="9">
        <v>13</v>
      </c>
      <c r="G6" s="9">
        <v>24</v>
      </c>
      <c r="H6" s="6">
        <f t="shared" ref="H6" si="2">SUM(F6:G6)</f>
        <v>37</v>
      </c>
      <c r="I6" s="2">
        <f t="shared" ref="I6" si="3">H6/60</f>
        <v>0.6166666666666667</v>
      </c>
      <c r="J6" s="7" t="s">
        <v>58</v>
      </c>
    </row>
    <row r="7" spans="1:10" ht="15.75" x14ac:dyDescent="0.25">
      <c r="A7" s="4"/>
      <c r="B7" s="5"/>
      <c r="C7" s="4"/>
      <c r="D7" s="4"/>
      <c r="E7" s="4"/>
      <c r="F7" s="5"/>
      <c r="G7" s="5"/>
      <c r="H7" s="6">
        <f t="shared" ref="H7:H33" si="4">SUM(F7:G7)</f>
        <v>0</v>
      </c>
      <c r="I7" s="2">
        <f t="shared" ref="I7:I33" si="5">H7/60</f>
        <v>0</v>
      </c>
      <c r="J7" s="7"/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4"/>
        <v>0</v>
      </c>
      <c r="I8" s="2">
        <f t="shared" si="5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4"/>
        <v>0</v>
      </c>
      <c r="I9" s="2">
        <f t="shared" si="5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4"/>
        <v>0</v>
      </c>
      <c r="I10" s="2">
        <f t="shared" si="5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4"/>
        <v>0</v>
      </c>
      <c r="I11" s="2">
        <f t="shared" si="5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/>
      <c r="I12" s="2"/>
      <c r="J12" s="7"/>
    </row>
    <row r="13" spans="1:10" ht="15.75" x14ac:dyDescent="0.25">
      <c r="A13" s="8"/>
      <c r="B13" s="9"/>
      <c r="C13" s="9"/>
      <c r="D13" s="4"/>
      <c r="E13" s="8"/>
      <c r="F13" s="9"/>
      <c r="G13" s="9"/>
      <c r="H13" s="6"/>
      <c r="I13" s="2"/>
      <c r="J13" s="7"/>
    </row>
    <row r="14" spans="1:10" ht="15.75" x14ac:dyDescent="0.25">
      <c r="A14" s="4"/>
      <c r="B14" s="5"/>
      <c r="C14" s="4"/>
      <c r="D14" s="4"/>
      <c r="E14" s="4"/>
      <c r="F14" s="5"/>
      <c r="G14" s="5"/>
      <c r="H14" s="6"/>
      <c r="I14" s="2"/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4"/>
        <v>0</v>
      </c>
      <c r="I15" s="2">
        <f t="shared" si="5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4"/>
        <v>0</v>
      </c>
      <c r="I16" s="2">
        <f t="shared" si="5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4"/>
        <v>0</v>
      </c>
      <c r="I17" s="2">
        <f t="shared" si="5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4"/>
        <v>0</v>
      </c>
      <c r="I18" s="2">
        <f t="shared" si="5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4"/>
        <v>0</v>
      </c>
      <c r="I19" s="2">
        <f t="shared" si="5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4"/>
        <v>0</v>
      </c>
      <c r="I20" s="2">
        <f t="shared" si="5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4"/>
        <v>0</v>
      </c>
      <c r="I21" s="2">
        <f t="shared" si="5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4"/>
        <v>0</v>
      </c>
      <c r="I22" s="2">
        <f t="shared" si="5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4"/>
        <v>0</v>
      </c>
      <c r="I23" s="2">
        <f t="shared" si="5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4"/>
        <v>0</v>
      </c>
      <c r="I24" s="2">
        <f t="shared" si="5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4"/>
        <v>0</v>
      </c>
      <c r="I25" s="2">
        <f t="shared" si="5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4"/>
        <v>0</v>
      </c>
      <c r="I26" s="2">
        <f t="shared" si="5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4"/>
        <v>0</v>
      </c>
      <c r="I27" s="2">
        <f t="shared" si="5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4"/>
        <v>0</v>
      </c>
      <c r="I28" s="2">
        <f t="shared" si="5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4"/>
        <v>0</v>
      </c>
      <c r="I29" s="2">
        <f t="shared" si="5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4"/>
        <v>0</v>
      </c>
      <c r="I30" s="2">
        <f t="shared" si="5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4"/>
        <v>0</v>
      </c>
      <c r="I31" s="2">
        <f t="shared" si="5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4"/>
        <v>0</v>
      </c>
      <c r="I32" s="2">
        <f t="shared" si="5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4"/>
        <v>0</v>
      </c>
      <c r="I33" s="2">
        <f t="shared" si="5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38.85546875" customWidth="1"/>
    <col min="2" max="2" width="8.42578125" bestFit="1" customWidth="1"/>
    <col min="4" max="4" width="17.28515625" customWidth="1"/>
    <col min="5" max="5" width="3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x14ac:dyDescent="0.25">
      <c r="A4" s="4" t="s">
        <v>54</v>
      </c>
      <c r="B4" s="5">
        <v>16</v>
      </c>
      <c r="C4" s="4" t="s">
        <v>44</v>
      </c>
      <c r="D4" s="4" t="s">
        <v>57</v>
      </c>
      <c r="E4" s="4" t="s">
        <v>40</v>
      </c>
      <c r="F4" s="5">
        <v>15</v>
      </c>
      <c r="G4" s="5">
        <v>40</v>
      </c>
      <c r="H4" s="6">
        <f t="shared" ref="H4:H11" si="0">SUM(F4:G4)</f>
        <v>55</v>
      </c>
      <c r="I4" s="2">
        <f t="shared" ref="I4:I11" si="1">H4/60</f>
        <v>0.91666666666666663</v>
      </c>
      <c r="J4" s="7" t="s">
        <v>59</v>
      </c>
    </row>
    <row r="5" spans="1:10" ht="31.5" x14ac:dyDescent="0.25">
      <c r="A5" s="8" t="s">
        <v>45</v>
      </c>
      <c r="B5" s="9">
        <v>15</v>
      </c>
      <c r="C5" s="9" t="s">
        <v>46</v>
      </c>
      <c r="D5" s="4" t="s">
        <v>57</v>
      </c>
      <c r="E5" s="8" t="s">
        <v>40</v>
      </c>
      <c r="F5" s="9">
        <v>16</v>
      </c>
      <c r="G5" s="9">
        <v>32</v>
      </c>
      <c r="H5" s="6">
        <f t="shared" si="0"/>
        <v>48</v>
      </c>
      <c r="I5" s="2">
        <f t="shared" si="1"/>
        <v>0.8</v>
      </c>
      <c r="J5" s="7" t="s">
        <v>60</v>
      </c>
    </row>
    <row r="6" spans="1:10" ht="31.5" x14ac:dyDescent="0.25">
      <c r="A6" s="8" t="s">
        <v>50</v>
      </c>
      <c r="B6" s="9">
        <v>8</v>
      </c>
      <c r="C6" s="9" t="s">
        <v>46</v>
      </c>
      <c r="D6" s="4" t="s">
        <v>57</v>
      </c>
      <c r="E6" s="8" t="s">
        <v>40</v>
      </c>
      <c r="F6" s="9">
        <v>9</v>
      </c>
      <c r="G6" s="9">
        <v>24</v>
      </c>
      <c r="H6" s="6">
        <f t="shared" si="0"/>
        <v>33</v>
      </c>
      <c r="I6" s="2">
        <f t="shared" si="1"/>
        <v>0.55000000000000004</v>
      </c>
      <c r="J6" s="7" t="s">
        <v>60</v>
      </c>
    </row>
    <row r="7" spans="1:10" ht="31.5" x14ac:dyDescent="0.25">
      <c r="A7" s="8" t="s">
        <v>52</v>
      </c>
      <c r="B7" s="9">
        <v>4</v>
      </c>
      <c r="C7" s="9" t="s">
        <v>44</v>
      </c>
      <c r="D7" s="4" t="s">
        <v>57</v>
      </c>
      <c r="E7" s="8" t="s">
        <v>40</v>
      </c>
      <c r="F7" s="9">
        <v>13</v>
      </c>
      <c r="G7" s="9">
        <v>16</v>
      </c>
      <c r="H7" s="6">
        <f t="shared" si="0"/>
        <v>29</v>
      </c>
      <c r="I7" s="2">
        <f t="shared" si="1"/>
        <v>0.48333333333333334</v>
      </c>
      <c r="J7" s="7" t="s">
        <v>58</v>
      </c>
    </row>
    <row r="8" spans="1:10" ht="31.5" x14ac:dyDescent="0.25">
      <c r="A8" s="4" t="s">
        <v>47</v>
      </c>
      <c r="B8" s="5">
        <v>18</v>
      </c>
      <c r="C8" s="4" t="s">
        <v>46</v>
      </c>
      <c r="D8" s="4" t="s">
        <v>57</v>
      </c>
      <c r="E8" s="4" t="s">
        <v>40</v>
      </c>
      <c r="F8" s="5">
        <v>11</v>
      </c>
      <c r="G8" s="5">
        <v>16</v>
      </c>
      <c r="H8" s="6">
        <f t="shared" si="0"/>
        <v>27</v>
      </c>
      <c r="I8" s="2">
        <f t="shared" si="1"/>
        <v>0.45</v>
      </c>
      <c r="J8" s="7" t="s">
        <v>58</v>
      </c>
    </row>
    <row r="9" spans="1:10" ht="31.5" x14ac:dyDescent="0.25">
      <c r="A9" s="4" t="s">
        <v>48</v>
      </c>
      <c r="B9" s="5">
        <v>19</v>
      </c>
      <c r="C9" s="4" t="s">
        <v>44</v>
      </c>
      <c r="D9" s="4" t="s">
        <v>57</v>
      </c>
      <c r="E9" s="4" t="s">
        <v>40</v>
      </c>
      <c r="F9" s="5">
        <v>11</v>
      </c>
      <c r="G9" s="5">
        <v>16</v>
      </c>
      <c r="H9" s="6">
        <f t="shared" si="0"/>
        <v>27</v>
      </c>
      <c r="I9" s="2">
        <f t="shared" si="1"/>
        <v>0.45</v>
      </c>
      <c r="J9" s="7" t="s">
        <v>58</v>
      </c>
    </row>
    <row r="10" spans="1:10" ht="31.5" x14ac:dyDescent="0.25">
      <c r="A10" s="8" t="s">
        <v>51</v>
      </c>
      <c r="B10" s="9">
        <v>6</v>
      </c>
      <c r="C10" s="9" t="s">
        <v>46</v>
      </c>
      <c r="D10" s="4" t="s">
        <v>57</v>
      </c>
      <c r="E10" s="8" t="s">
        <v>40</v>
      </c>
      <c r="F10" s="9">
        <v>13</v>
      </c>
      <c r="G10" s="9">
        <v>8</v>
      </c>
      <c r="H10" s="6">
        <f t="shared" si="0"/>
        <v>21</v>
      </c>
      <c r="I10" s="2">
        <f t="shared" si="1"/>
        <v>0.35</v>
      </c>
      <c r="J10" s="7" t="s">
        <v>58</v>
      </c>
    </row>
    <row r="11" spans="1:10" ht="31.5" x14ac:dyDescent="0.25">
      <c r="A11" s="10" t="s">
        <v>53</v>
      </c>
      <c r="B11" s="9">
        <v>3</v>
      </c>
      <c r="C11" s="9" t="s">
        <v>46</v>
      </c>
      <c r="D11" s="4" t="s">
        <v>57</v>
      </c>
      <c r="E11" s="8" t="s">
        <v>40</v>
      </c>
      <c r="F11" s="9">
        <v>13</v>
      </c>
      <c r="G11" s="9">
        <v>8</v>
      </c>
      <c r="H11" s="6">
        <f t="shared" si="0"/>
        <v>21</v>
      </c>
      <c r="I11" s="2">
        <f t="shared" si="1"/>
        <v>0.35</v>
      </c>
      <c r="J11" s="7" t="s">
        <v>58</v>
      </c>
    </row>
    <row r="12" spans="1:10" ht="31.5" x14ac:dyDescent="0.25">
      <c r="A12" s="4" t="s">
        <v>43</v>
      </c>
      <c r="B12" s="5">
        <v>1</v>
      </c>
      <c r="C12" s="4" t="s">
        <v>44</v>
      </c>
      <c r="D12" s="4" t="s">
        <v>57</v>
      </c>
      <c r="E12" s="4" t="s">
        <v>40</v>
      </c>
      <c r="F12" s="5">
        <v>11.5</v>
      </c>
      <c r="G12" s="5">
        <v>0</v>
      </c>
      <c r="H12" s="6">
        <f>SUM(F12:G12)</f>
        <v>11.5</v>
      </c>
      <c r="I12" s="2">
        <f>H12/60</f>
        <v>0.19166666666666668</v>
      </c>
      <c r="J12" s="7" t="s">
        <v>58</v>
      </c>
    </row>
    <row r="13" spans="1:10" ht="31.5" x14ac:dyDescent="0.25">
      <c r="A13" s="8" t="s">
        <v>56</v>
      </c>
      <c r="B13" s="9">
        <v>20</v>
      </c>
      <c r="C13" s="9" t="s">
        <v>44</v>
      </c>
      <c r="D13" s="4" t="s">
        <v>57</v>
      </c>
      <c r="E13" s="8" t="s">
        <v>40</v>
      </c>
      <c r="F13" s="9">
        <v>11</v>
      </c>
      <c r="G13" s="9">
        <v>0</v>
      </c>
      <c r="H13" s="6">
        <f t="shared" ref="H13" si="2">SUM(F13:G13)</f>
        <v>11</v>
      </c>
      <c r="I13" s="2">
        <f t="shared" ref="I13" si="3">H13/60</f>
        <v>0.18333333333333332</v>
      </c>
      <c r="J13" s="7" t="s">
        <v>58</v>
      </c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ref="H14:H23" si="4">SUM(F14:G14)</f>
        <v>0</v>
      </c>
      <c r="I14" s="2">
        <f t="shared" ref="I14:I23" si="5">H14/60</f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4"/>
        <v>0</v>
      </c>
      <c r="I15" s="2">
        <f t="shared" si="5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4"/>
        <v>0</v>
      </c>
      <c r="I16" s="2">
        <f t="shared" si="5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4"/>
        <v>0</v>
      </c>
      <c r="I17" s="2">
        <f t="shared" si="5"/>
        <v>0</v>
      </c>
      <c r="J17" s="7"/>
    </row>
    <row r="18" spans="1:10" ht="15.75" x14ac:dyDescent="0.25">
      <c r="A18" s="10"/>
      <c r="B18" s="9"/>
      <c r="C18" s="10"/>
      <c r="D18" s="10"/>
      <c r="E18" s="10"/>
      <c r="F18" s="9"/>
      <c r="G18" s="9"/>
      <c r="H18" s="6">
        <f t="shared" si="4"/>
        <v>0</v>
      </c>
      <c r="I18" s="2">
        <f t="shared" si="5"/>
        <v>0</v>
      </c>
      <c r="J18" s="7"/>
    </row>
    <row r="19" spans="1:10" ht="15.75" x14ac:dyDescent="0.25">
      <c r="A19" s="10"/>
      <c r="B19" s="9"/>
      <c r="C19" s="10"/>
      <c r="D19" s="10"/>
      <c r="E19" s="10"/>
      <c r="F19" s="9"/>
      <c r="G19" s="9"/>
      <c r="H19" s="6">
        <f t="shared" si="4"/>
        <v>0</v>
      </c>
      <c r="I19" s="2">
        <f t="shared" si="5"/>
        <v>0</v>
      </c>
      <c r="J19" s="7"/>
    </row>
    <row r="20" spans="1:10" ht="15.75" x14ac:dyDescent="0.25">
      <c r="A20" s="10"/>
      <c r="B20" s="9"/>
      <c r="C20" s="10"/>
      <c r="D20" s="10"/>
      <c r="E20" s="10"/>
      <c r="F20" s="9"/>
      <c r="G20" s="9"/>
      <c r="H20" s="6">
        <f t="shared" si="4"/>
        <v>0</v>
      </c>
      <c r="I20" s="2">
        <f t="shared" si="5"/>
        <v>0</v>
      </c>
      <c r="J20" s="7"/>
    </row>
    <row r="21" spans="1:10" ht="15.75" x14ac:dyDescent="0.25">
      <c r="A21" s="10"/>
      <c r="B21" s="9"/>
      <c r="C21" s="10"/>
      <c r="D21" s="10"/>
      <c r="E21" s="10"/>
      <c r="F21" s="9"/>
      <c r="G21" s="9"/>
      <c r="H21" s="6">
        <f t="shared" si="4"/>
        <v>0</v>
      </c>
      <c r="I21" s="2">
        <f t="shared" si="5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4"/>
        <v>0</v>
      </c>
      <c r="I22" s="2">
        <f t="shared" si="5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4"/>
        <v>0</v>
      </c>
      <c r="I23" s="2">
        <f t="shared" si="5"/>
        <v>0</v>
      </c>
      <c r="J2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"/>
    </sheetView>
  </sheetViews>
  <sheetFormatPr defaultRowHeight="15" x14ac:dyDescent="0.25"/>
  <cols>
    <col min="1" max="1" width="39" customWidth="1"/>
    <col min="2" max="2" width="8.42578125" bestFit="1" customWidth="1"/>
    <col min="4" max="4" width="17.85546875" customWidth="1"/>
    <col min="5" max="5" width="36.710937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x14ac:dyDescent="0.25">
      <c r="A4" s="4" t="s">
        <v>55</v>
      </c>
      <c r="B4" s="5">
        <v>10</v>
      </c>
      <c r="C4" s="4">
        <v>10</v>
      </c>
      <c r="D4" s="4" t="s">
        <v>57</v>
      </c>
      <c r="E4" s="4" t="s">
        <v>40</v>
      </c>
      <c r="F4" s="5">
        <v>18</v>
      </c>
      <c r="G4" s="5">
        <v>40</v>
      </c>
      <c r="H4" s="6">
        <f>SUM(F4:G4)</f>
        <v>58</v>
      </c>
      <c r="I4" s="2">
        <f>H4/60</f>
        <v>0.96666666666666667</v>
      </c>
      <c r="J4" s="7" t="s">
        <v>59</v>
      </c>
    </row>
    <row r="5" spans="1:10" ht="15.75" x14ac:dyDescent="0.25">
      <c r="A5" s="8"/>
      <c r="B5" s="9"/>
      <c r="C5" s="9"/>
      <c r="D5" s="9"/>
      <c r="E5" s="8"/>
      <c r="F5" s="9"/>
      <c r="G5" s="9"/>
      <c r="H5" s="6">
        <f t="shared" ref="H5:H33" si="0">SUM(F5:G5)</f>
        <v>0</v>
      </c>
      <c r="I5" s="2">
        <f t="shared" ref="I5:I33" si="1">H5/60</f>
        <v>0</v>
      </c>
      <c r="J5" s="7"/>
    </row>
    <row r="6" spans="1:10" ht="15.75" x14ac:dyDescent="0.25">
      <c r="A6" s="4"/>
      <c r="B6" s="5"/>
      <c r="C6" s="4"/>
      <c r="D6" s="4"/>
      <c r="E6" s="4"/>
      <c r="F6" s="5"/>
      <c r="G6" s="5"/>
      <c r="H6" s="6">
        <f t="shared" si="0"/>
        <v>0</v>
      </c>
      <c r="I6" s="2">
        <f t="shared" si="1"/>
        <v>0</v>
      </c>
      <c r="J6" s="7"/>
    </row>
    <row r="7" spans="1:10" ht="15.75" x14ac:dyDescent="0.25">
      <c r="A7" s="4"/>
      <c r="B7" s="5"/>
      <c r="C7" s="4"/>
      <c r="D7" s="4"/>
      <c r="E7" s="4"/>
      <c r="F7" s="5"/>
      <c r="G7" s="5"/>
      <c r="H7" s="6">
        <f t="shared" si="0"/>
        <v>0</v>
      </c>
      <c r="I7" s="2">
        <f t="shared" si="1"/>
        <v>0</v>
      </c>
      <c r="J7" s="7"/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0"/>
        <v>0</v>
      </c>
      <c r="I11" s="2">
        <f t="shared" si="1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>
        <f t="shared" si="0"/>
        <v>0</v>
      </c>
      <c r="I12" s="2">
        <f t="shared" si="1"/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5" sqref="J5"/>
    </sheetView>
  </sheetViews>
  <sheetFormatPr defaultRowHeight="15" x14ac:dyDescent="0.25"/>
  <cols>
    <col min="1" max="1" width="36.85546875" customWidth="1"/>
    <col min="2" max="2" width="8.42578125" bestFit="1" customWidth="1"/>
    <col min="4" max="4" width="18.140625" customWidth="1"/>
    <col min="5" max="5" width="39.57031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0.25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x14ac:dyDescent="0.25">
      <c r="A4" s="4" t="s">
        <v>49</v>
      </c>
      <c r="B4" s="5">
        <v>9</v>
      </c>
      <c r="C4" s="4">
        <v>11</v>
      </c>
      <c r="D4" s="4" t="s">
        <v>57</v>
      </c>
      <c r="E4" s="4" t="s">
        <v>40</v>
      </c>
      <c r="F4" s="5">
        <v>12</v>
      </c>
      <c r="G4" s="5">
        <v>40</v>
      </c>
      <c r="H4" s="6">
        <f>SUM(F4:G4)</f>
        <v>52</v>
      </c>
      <c r="I4" s="2">
        <f>H4/60</f>
        <v>0.8666666666666667</v>
      </c>
      <c r="J4" s="7" t="s">
        <v>59</v>
      </c>
    </row>
    <row r="5" spans="1:10" ht="15.75" x14ac:dyDescent="0.25">
      <c r="A5" s="8"/>
      <c r="B5" s="9"/>
      <c r="C5" s="9"/>
      <c r="D5" s="9"/>
      <c r="E5" s="8"/>
      <c r="F5" s="9"/>
      <c r="G5" s="9"/>
      <c r="H5" s="6">
        <f t="shared" ref="H5:H33" si="0">SUM(F5:G5)</f>
        <v>0</v>
      </c>
      <c r="I5" s="2">
        <f t="shared" ref="I5:I33" si="1">H5/60</f>
        <v>0</v>
      </c>
      <c r="J5" s="7"/>
    </row>
    <row r="6" spans="1:10" ht="15.75" x14ac:dyDescent="0.25">
      <c r="A6" s="4"/>
      <c r="B6" s="5"/>
      <c r="C6" s="4"/>
      <c r="D6" s="4"/>
      <c r="E6" s="4"/>
      <c r="F6" s="5"/>
      <c r="G6" s="5"/>
      <c r="H6" s="6">
        <f t="shared" si="0"/>
        <v>0</v>
      </c>
      <c r="I6" s="2">
        <f t="shared" si="1"/>
        <v>0</v>
      </c>
      <c r="J6" s="7"/>
    </row>
    <row r="7" spans="1:10" ht="15.75" x14ac:dyDescent="0.25">
      <c r="A7" s="4"/>
      <c r="B7" s="5"/>
      <c r="C7" s="4"/>
      <c r="D7" s="4"/>
      <c r="E7" s="4"/>
      <c r="F7" s="5"/>
      <c r="G7" s="5"/>
      <c r="H7" s="6">
        <f t="shared" si="0"/>
        <v>0</v>
      </c>
      <c r="I7" s="2">
        <f t="shared" si="1"/>
        <v>0</v>
      </c>
      <c r="J7" s="7"/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  <row r="9" spans="1:10" ht="15.75" x14ac:dyDescent="0.25">
      <c r="A9" s="8"/>
      <c r="B9" s="9"/>
      <c r="C9" s="9"/>
      <c r="D9" s="9"/>
      <c r="E9" s="8"/>
      <c r="F9" s="9"/>
      <c r="G9" s="9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0"/>
        <v>0</v>
      </c>
      <c r="I11" s="2">
        <f t="shared" si="1"/>
        <v>0</v>
      </c>
      <c r="J11" s="7"/>
    </row>
    <row r="12" spans="1:10" ht="15.75" x14ac:dyDescent="0.25">
      <c r="A12" s="4"/>
      <c r="B12" s="5"/>
      <c r="C12" s="4"/>
      <c r="D12" s="4"/>
      <c r="E12" s="4"/>
      <c r="F12" s="5"/>
      <c r="G12" s="5"/>
      <c r="H12" s="6">
        <f t="shared" si="0"/>
        <v>0</v>
      </c>
      <c r="I12" s="2">
        <f t="shared" si="1"/>
        <v>0</v>
      </c>
      <c r="J12" s="7"/>
    </row>
    <row r="13" spans="1:10" ht="15.75" x14ac:dyDescent="0.25">
      <c r="A13" s="8"/>
      <c r="B13" s="9"/>
      <c r="C13" s="9"/>
      <c r="D13" s="9"/>
      <c r="E13" s="8"/>
      <c r="F13" s="9"/>
      <c r="G13" s="9"/>
      <c r="H13" s="6">
        <f t="shared" si="0"/>
        <v>0</v>
      </c>
      <c r="I13" s="2">
        <f t="shared" si="1"/>
        <v>0</v>
      </c>
      <c r="J13" s="7"/>
    </row>
    <row r="14" spans="1:10" ht="15.75" x14ac:dyDescent="0.25">
      <c r="A14" s="10"/>
      <c r="B14" s="9"/>
      <c r="C14" s="9"/>
      <c r="D14" s="9"/>
      <c r="E14" s="8"/>
      <c r="F14" s="9"/>
      <c r="G14" s="9"/>
      <c r="H14" s="6">
        <f t="shared" si="0"/>
        <v>0</v>
      </c>
      <c r="I14" s="2">
        <f t="shared" si="1"/>
        <v>0</v>
      </c>
      <c r="J14" s="7"/>
    </row>
    <row r="15" spans="1:10" ht="15.75" x14ac:dyDescent="0.25">
      <c r="A15" s="10"/>
      <c r="B15" s="9"/>
      <c r="C15" s="10"/>
      <c r="D15" s="10"/>
      <c r="E15" s="10"/>
      <c r="F15" s="9"/>
      <c r="G15" s="9"/>
      <c r="H15" s="6">
        <f t="shared" si="0"/>
        <v>0</v>
      </c>
      <c r="I15" s="2">
        <f t="shared" si="1"/>
        <v>0</v>
      </c>
      <c r="J15" s="7"/>
    </row>
    <row r="16" spans="1:10" ht="15.75" x14ac:dyDescent="0.25">
      <c r="A16" s="8"/>
      <c r="B16" s="9"/>
      <c r="C16" s="9"/>
      <c r="D16" s="9"/>
      <c r="E16" s="8"/>
      <c r="F16" s="9"/>
      <c r="G16" s="9"/>
      <c r="H16" s="6">
        <f t="shared" si="0"/>
        <v>0</v>
      </c>
      <c r="I16" s="2">
        <f t="shared" si="1"/>
        <v>0</v>
      </c>
      <c r="J16" s="7"/>
    </row>
    <row r="17" spans="1:10" ht="15.75" x14ac:dyDescent="0.25">
      <c r="A17" s="10"/>
      <c r="B17" s="9"/>
      <c r="C17" s="9"/>
      <c r="D17" s="9"/>
      <c r="E17" s="8"/>
      <c r="F17" s="9"/>
      <c r="G17" s="9"/>
      <c r="H17" s="6">
        <f t="shared" si="0"/>
        <v>0</v>
      </c>
      <c r="I17" s="2">
        <f t="shared" si="1"/>
        <v>0</v>
      </c>
      <c r="J17" s="7"/>
    </row>
    <row r="18" spans="1:10" ht="15.75" x14ac:dyDescent="0.25">
      <c r="A18" s="4"/>
      <c r="B18" s="9"/>
      <c r="C18" s="11"/>
      <c r="D18" s="9"/>
      <c r="E18" s="8"/>
      <c r="F18" s="9"/>
      <c r="G18" s="9"/>
      <c r="H18" s="6">
        <f t="shared" si="0"/>
        <v>0</v>
      </c>
      <c r="I18" s="2">
        <f t="shared" si="1"/>
        <v>0</v>
      </c>
      <c r="J18" s="7"/>
    </row>
    <row r="19" spans="1:10" ht="15.75" x14ac:dyDescent="0.25">
      <c r="A19" s="4"/>
      <c r="B19" s="9"/>
      <c r="C19" s="9"/>
      <c r="D19" s="9"/>
      <c r="E19" s="8"/>
      <c r="F19" s="9"/>
      <c r="G19" s="9"/>
      <c r="H19" s="6">
        <f t="shared" si="0"/>
        <v>0</v>
      </c>
      <c r="I19" s="2">
        <f t="shared" si="1"/>
        <v>0</v>
      </c>
      <c r="J19" s="7"/>
    </row>
    <row r="20" spans="1:10" ht="15.75" x14ac:dyDescent="0.25">
      <c r="A20" s="8"/>
      <c r="B20" s="9"/>
      <c r="C20" s="11"/>
      <c r="D20" s="9"/>
      <c r="E20" s="8"/>
      <c r="F20" s="9"/>
      <c r="G20" s="9"/>
      <c r="H20" s="6">
        <f t="shared" si="0"/>
        <v>0</v>
      </c>
      <c r="I20" s="2">
        <f t="shared" si="1"/>
        <v>0</v>
      </c>
      <c r="J20" s="7"/>
    </row>
    <row r="21" spans="1:10" ht="15.75" x14ac:dyDescent="0.25">
      <c r="A21" s="8"/>
      <c r="B21" s="9"/>
      <c r="C21" s="11"/>
      <c r="D21" s="11"/>
      <c r="E21" s="8"/>
      <c r="F21" s="9"/>
      <c r="G21" s="9"/>
      <c r="H21" s="6">
        <f t="shared" si="0"/>
        <v>0</v>
      </c>
      <c r="I21" s="2">
        <f t="shared" si="1"/>
        <v>0</v>
      </c>
      <c r="J21" s="7"/>
    </row>
    <row r="22" spans="1:10" ht="15.75" x14ac:dyDescent="0.25">
      <c r="A22" s="10"/>
      <c r="B22" s="9"/>
      <c r="C22" s="10"/>
      <c r="D22" s="10"/>
      <c r="E22" s="10"/>
      <c r="F22" s="9"/>
      <c r="G22" s="9"/>
      <c r="H22" s="6">
        <f t="shared" si="0"/>
        <v>0</v>
      </c>
      <c r="I22" s="2">
        <f t="shared" si="1"/>
        <v>0</v>
      </c>
      <c r="J22" s="7"/>
    </row>
    <row r="23" spans="1:10" ht="15.75" x14ac:dyDescent="0.25">
      <c r="A23" s="10"/>
      <c r="B23" s="9"/>
      <c r="C23" s="10"/>
      <c r="D23" s="10"/>
      <c r="E23" s="10"/>
      <c r="F23" s="9"/>
      <c r="G23" s="9"/>
      <c r="H23" s="6">
        <f t="shared" si="0"/>
        <v>0</v>
      </c>
      <c r="I23" s="2">
        <f t="shared" si="1"/>
        <v>0</v>
      </c>
      <c r="J23" s="7"/>
    </row>
    <row r="24" spans="1:10" ht="15.75" x14ac:dyDescent="0.25">
      <c r="A24" s="10"/>
      <c r="B24" s="9"/>
      <c r="C24" s="10"/>
      <c r="D24" s="10"/>
      <c r="E24" s="10"/>
      <c r="F24" s="9"/>
      <c r="G24" s="9"/>
      <c r="H24" s="6">
        <f t="shared" si="0"/>
        <v>0</v>
      </c>
      <c r="I24" s="2">
        <f t="shared" si="1"/>
        <v>0</v>
      </c>
      <c r="J24" s="7"/>
    </row>
    <row r="25" spans="1:10" ht="15.75" x14ac:dyDescent="0.25">
      <c r="A25" s="10"/>
      <c r="B25" s="9"/>
      <c r="C25" s="10"/>
      <c r="D25" s="10"/>
      <c r="E25" s="10"/>
      <c r="F25" s="9"/>
      <c r="G25" s="9"/>
      <c r="H25" s="6">
        <f t="shared" si="0"/>
        <v>0</v>
      </c>
      <c r="I25" s="2">
        <f t="shared" si="1"/>
        <v>0</v>
      </c>
      <c r="J25" s="7"/>
    </row>
    <row r="26" spans="1:10" ht="15.75" x14ac:dyDescent="0.25">
      <c r="A26" s="10"/>
      <c r="B26" s="9"/>
      <c r="C26" s="10"/>
      <c r="D26" s="10"/>
      <c r="E26" s="10"/>
      <c r="F26" s="9"/>
      <c r="G26" s="9"/>
      <c r="H26" s="6">
        <f t="shared" si="0"/>
        <v>0</v>
      </c>
      <c r="I26" s="2">
        <f t="shared" si="1"/>
        <v>0</v>
      </c>
      <c r="J26" s="7"/>
    </row>
    <row r="27" spans="1:10" ht="15.75" x14ac:dyDescent="0.25">
      <c r="A27" s="10"/>
      <c r="B27" s="9"/>
      <c r="C27" s="10"/>
      <c r="D27" s="10"/>
      <c r="E27" s="10"/>
      <c r="F27" s="9"/>
      <c r="G27" s="9"/>
      <c r="H27" s="6">
        <f t="shared" si="0"/>
        <v>0</v>
      </c>
      <c r="I27" s="2">
        <f t="shared" si="1"/>
        <v>0</v>
      </c>
      <c r="J27" s="7"/>
    </row>
    <row r="28" spans="1:10" ht="15.75" x14ac:dyDescent="0.25">
      <c r="A28" s="10"/>
      <c r="B28" s="9"/>
      <c r="C28" s="10"/>
      <c r="D28" s="10"/>
      <c r="E28" s="10"/>
      <c r="F28" s="9"/>
      <c r="G28" s="9"/>
      <c r="H28" s="6">
        <f t="shared" si="0"/>
        <v>0</v>
      </c>
      <c r="I28" s="2">
        <f t="shared" si="1"/>
        <v>0</v>
      </c>
      <c r="J28" s="7"/>
    </row>
    <row r="29" spans="1:10" ht="15.75" x14ac:dyDescent="0.25">
      <c r="A29" s="10"/>
      <c r="B29" s="9"/>
      <c r="C29" s="10"/>
      <c r="D29" s="10"/>
      <c r="E29" s="10"/>
      <c r="F29" s="9"/>
      <c r="G29" s="9"/>
      <c r="H29" s="6">
        <f t="shared" si="0"/>
        <v>0</v>
      </c>
      <c r="I29" s="2">
        <f t="shared" si="1"/>
        <v>0</v>
      </c>
      <c r="J29" s="7"/>
    </row>
    <row r="30" spans="1:10" ht="15.75" x14ac:dyDescent="0.25">
      <c r="A30" s="10"/>
      <c r="B30" s="9"/>
      <c r="C30" s="10"/>
      <c r="D30" s="10"/>
      <c r="E30" s="10"/>
      <c r="F30" s="9"/>
      <c r="G30" s="9"/>
      <c r="H30" s="6">
        <f t="shared" si="0"/>
        <v>0</v>
      </c>
      <c r="I30" s="2">
        <f t="shared" si="1"/>
        <v>0</v>
      </c>
      <c r="J30" s="7"/>
    </row>
    <row r="31" spans="1:10" ht="15.75" x14ac:dyDescent="0.25">
      <c r="A31" s="10"/>
      <c r="B31" s="9"/>
      <c r="C31" s="10"/>
      <c r="D31" s="10"/>
      <c r="E31" s="10"/>
      <c r="F31" s="9"/>
      <c r="G31" s="9"/>
      <c r="H31" s="6">
        <f t="shared" si="0"/>
        <v>0</v>
      </c>
      <c r="I31" s="2">
        <f t="shared" si="1"/>
        <v>0</v>
      </c>
      <c r="J31" s="7"/>
    </row>
    <row r="32" spans="1:10" ht="15.75" x14ac:dyDescent="0.25">
      <c r="A32" s="10"/>
      <c r="B32" s="9"/>
      <c r="C32" s="10"/>
      <c r="D32" s="10"/>
      <c r="E32" s="10"/>
      <c r="F32" s="9"/>
      <c r="G32" s="9"/>
      <c r="H32" s="6">
        <f t="shared" si="0"/>
        <v>0</v>
      </c>
      <c r="I32" s="2">
        <f t="shared" si="1"/>
        <v>0</v>
      </c>
      <c r="J32" s="7"/>
    </row>
    <row r="33" spans="1:10" ht="15.75" x14ac:dyDescent="0.25">
      <c r="A33" s="10"/>
      <c r="B33" s="9"/>
      <c r="C33" s="10"/>
      <c r="D33" s="10"/>
      <c r="E33" s="10"/>
      <c r="F33" s="9"/>
      <c r="G33" s="9"/>
      <c r="H33" s="6">
        <f t="shared" si="0"/>
        <v>0</v>
      </c>
      <c r="I33" s="2">
        <f t="shared" si="1"/>
        <v>0</v>
      </c>
      <c r="J33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2023-10-16T13:20:24Z</dcterms:modified>
</cp:coreProperties>
</file>